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StudentRegister" sheetId="1" r:id="rId1"/>
    <sheet name="Shee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<sst xmlns="http://schemas.openxmlformats.org/spreadsheetml/2006/main" count="423" uniqueCount="84">
  <si>
    <t>ENG</t>
  </si>
  <si>
    <t>HINDI</t>
  </si>
  <si>
    <t xml:space="preserve"> </t>
  </si>
  <si>
    <t>MATH</t>
  </si>
  <si>
    <t>SCIENCE</t>
  </si>
  <si>
    <t>SST</t>
  </si>
  <si>
    <t>PBI\SKT.</t>
  </si>
  <si>
    <t>N S</t>
  </si>
  <si>
    <t>G.K.</t>
  </si>
  <si>
    <t>UT 1</t>
  </si>
  <si>
    <t>HY</t>
  </si>
  <si>
    <t>N B</t>
  </si>
  <si>
    <t>SUB ENR</t>
  </si>
  <si>
    <t>TERM 1</t>
  </si>
  <si>
    <t>UT 2</t>
  </si>
  <si>
    <t>ANNUAL</t>
  </si>
  <si>
    <t>ANN</t>
  </si>
  <si>
    <t xml:space="preserve">N B </t>
  </si>
  <si>
    <t>TERM 2</t>
  </si>
  <si>
    <t>% AGE</t>
  </si>
  <si>
    <t>GR</t>
  </si>
  <si>
    <t>SUB TOTAL</t>
  </si>
  <si>
    <t>GR.TTL</t>
  </si>
  <si>
    <t>%age</t>
  </si>
  <si>
    <t>gr</t>
  </si>
  <si>
    <t>%AGE</t>
  </si>
  <si>
    <t>GRAND TATAL</t>
  </si>
  <si>
    <t>%AGE GR</t>
  </si>
  <si>
    <t xml:space="preserve">EnrollNo </t>
  </si>
  <si>
    <t xml:space="preserve">RollNo </t>
  </si>
  <si>
    <t xml:space="preserve">StudentName </t>
  </si>
  <si>
    <t>SWARIT ANAND</t>
  </si>
  <si>
    <t>SKT</t>
  </si>
  <si>
    <t>ANANDIT AGNIHOTRI</t>
  </si>
  <si>
    <t>ANSHUMAN</t>
  </si>
  <si>
    <t>BHAWNA</t>
  </si>
  <si>
    <t>MANASMITA BHUYAN</t>
  </si>
  <si>
    <t>AARAV BISHNOI</t>
  </si>
  <si>
    <t>AISHWARYA BOITY</t>
  </si>
  <si>
    <t>CHIRAG</t>
  </si>
  <si>
    <t>AAYUSH CHAHAL</t>
  </si>
  <si>
    <t>DAKSHITA</t>
  </si>
  <si>
    <t>GARV DUTTA</t>
  </si>
  <si>
    <t>ADITI GAUR</t>
  </si>
  <si>
    <t>RAKSHIT</t>
  </si>
  <si>
    <t>ARYAN GUPTA</t>
  </si>
  <si>
    <t>SAAYUJAY GUPTA</t>
  </si>
  <si>
    <t>KAANTI</t>
  </si>
  <si>
    <t>KARISHMA</t>
  </si>
  <si>
    <t>AASHNA</t>
  </si>
  <si>
    <t>SIMRAT KAUR</t>
  </si>
  <si>
    <t>MOKSH KAMBOJ</t>
  </si>
  <si>
    <t>NITISH KUMAR</t>
  </si>
  <si>
    <t>NAITIK NEGI</t>
  </si>
  <si>
    <t>PRINCE</t>
  </si>
  <si>
    <t>LAKSHYADEEP SAINI</t>
  </si>
  <si>
    <t>PARIDHI SAINI</t>
  </si>
  <si>
    <t>SHUBHAM SHARDA</t>
  </si>
  <si>
    <t>BHAVYA SHARMA</t>
  </si>
  <si>
    <t>MEDHAVINI SHARMA</t>
  </si>
  <si>
    <t>NAITIK</t>
  </si>
  <si>
    <t>YATHARTH SINGH</t>
  </si>
  <si>
    <t>DIVYA SHARMA</t>
  </si>
  <si>
    <t>ROHIT THAKUR</t>
  </si>
  <si>
    <t>ROHINI VERMA</t>
  </si>
  <si>
    <t>SATWIK</t>
  </si>
  <si>
    <t>DIVYANSHU SHARMA</t>
  </si>
  <si>
    <t>EX</t>
  </si>
  <si>
    <t>SHIVANG YADAV</t>
  </si>
  <si>
    <r>
      <t>21.</t>
    </r>
    <r>
      <rPr>
        <i/>
        <sz val="11"/>
        <color indexed="8"/>
        <rFont val="Calibri"/>
        <family val="2"/>
      </rPr>
      <t>5</t>
    </r>
  </si>
  <si>
    <t>TEJASAW KUMAR CHOUBEY</t>
  </si>
  <si>
    <t>PRIYANSHU KUMAR</t>
  </si>
  <si>
    <t>G. JEEVA</t>
  </si>
  <si>
    <t>PB/SKT</t>
  </si>
  <si>
    <t>RESULT</t>
  </si>
  <si>
    <t>PROMOTED    TO     CLASS   VI</t>
  </si>
  <si>
    <t>KINDLY CONTACT IN SCHOOL OFFICE</t>
  </si>
  <si>
    <t>CLASS INCHARGE:</t>
  </si>
  <si>
    <t>PRINCIPAL:</t>
  </si>
  <si>
    <t>DAV PUBLIC SCHOOL</t>
  </si>
  <si>
    <t>SECTOR 8C,CHD</t>
  </si>
  <si>
    <t>CLASS V</t>
  </si>
  <si>
    <t>STUDENT NAME</t>
  </si>
  <si>
    <t>ROLL NO.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</si>
</sst>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2"/>
      <color theme="1"/>
      <name val="Calibri"/>
      <family val="2"/>
    </font>
    <font>
      <b/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NumberFormat="1" applyBorder="1" applyAlignment="1">
      <alignment wrapText="1"/>
    </xf>
    <xf numFmtId="0" fontId="38" fillId="0" borderId="11" xfId="0" applyFont="1" applyBorder="1" applyAlignment="1">
      <alignment horizontal="center"/>
    </xf>
    <xf numFmtId="0" fontId="39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36" fillId="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3"/>
  <sheetViews>
    <sheetView zoomScale="66" zoomScaleNormal="66" zoomScalePageLayoutView="0" workbookViewId="0" topLeftCell="A1">
      <pane xSplit="3" topLeftCell="AF1" activePane="topRight" state="frozen"/>
      <selection pane="topLeft" activeCell="A1" sqref="A1"/>
      <selection pane="topRight" activeCell="Y1" sqref="Y1"/>
    </sheetView>
  </sheetViews>
  <sheetFormatPr defaultColWidth="11.57421875" defaultRowHeight="15"/>
  <cols>
    <col min="1" max="1" width="9.140625" style="0" customWidth="1"/>
    <col min="2" max="2" width="7.421875" style="0" customWidth="1"/>
    <col min="3" max="3" width="25.28125" style="0" customWidth="1"/>
    <col min="4" max="4" width="6.8515625" style="0" customWidth="1"/>
    <col min="5" max="5" width="0" style="0" hidden="1" customWidth="1"/>
    <col min="6" max="6" width="4.57421875" style="0" customWidth="1"/>
    <col min="7" max="7" width="3.57421875" style="0" customWidth="1"/>
    <col min="8" max="8" width="5.421875" style="0" customWidth="1"/>
    <col min="9" max="9" width="6.57421875" style="0" customWidth="1"/>
    <col min="10" max="10" width="6.00390625" style="0" customWidth="1"/>
    <col min="11" max="11" width="0" style="0" hidden="1" customWidth="1"/>
    <col min="12" max="13" width="5.140625" style="0" customWidth="1"/>
    <col min="14" max="14" width="7.140625" style="0" customWidth="1"/>
    <col min="15" max="15" width="8.57421875" style="0" customWidth="1"/>
    <col min="16" max="16" width="8.7109375" style="0" customWidth="1"/>
    <col min="17" max="17" width="7.7109375" style="0" customWidth="1"/>
    <col min="18" max="18" width="6.00390625" style="0" customWidth="1"/>
    <col min="19" max="19" width="0" style="0" hidden="1" customWidth="1"/>
    <col min="20" max="20" width="5.421875" style="0" customWidth="1"/>
    <col min="21" max="21" width="5.140625" style="0" customWidth="1"/>
    <col min="22" max="22" width="4.57421875" style="0" customWidth="1"/>
    <col min="23" max="23" width="4.28125" style="0" customWidth="1"/>
    <col min="24" max="24" width="6.28125" style="0" customWidth="1"/>
    <col min="25" max="25" width="0" style="0" hidden="1" customWidth="1"/>
    <col min="26" max="26" width="6.140625" style="0" customWidth="1"/>
    <col min="27" max="27" width="4.28125" style="0" customWidth="1"/>
    <col min="28" max="28" width="4.57421875" style="0" customWidth="1"/>
    <col min="29" max="29" width="6.140625" style="0" customWidth="1"/>
    <col min="30" max="30" width="6.00390625" style="0" customWidth="1"/>
    <col min="31" max="31" width="9.140625" style="0" customWidth="1"/>
    <col min="32" max="32" width="6.57421875" style="0" customWidth="1"/>
    <col min="33" max="33" width="0" style="0" hidden="1" customWidth="1"/>
    <col min="34" max="34" width="3.140625" style="0" customWidth="1"/>
    <col min="35" max="35" width="3.421875" style="0" customWidth="1"/>
    <col min="36" max="36" width="2.57421875" style="0" customWidth="1"/>
    <col min="37" max="37" width="7.00390625" style="0" customWidth="1"/>
    <col min="38" max="38" width="5.00390625" style="0" customWidth="1"/>
    <col min="39" max="39" width="0" style="0" hidden="1" customWidth="1"/>
    <col min="40" max="40" width="5.00390625" style="0" customWidth="1"/>
    <col min="41" max="41" width="4.57421875" style="0" customWidth="1"/>
    <col min="42" max="42" width="4.7109375" style="0" customWidth="1"/>
    <col min="43" max="43" width="7.28125" style="0" customWidth="1"/>
    <col min="44" max="44" width="9.140625" style="0" customWidth="1"/>
    <col min="45" max="45" width="6.00390625" style="0" customWidth="1"/>
    <col min="46" max="46" width="6.421875" style="0" customWidth="1"/>
    <col min="47" max="47" width="0" style="0" hidden="1" customWidth="1"/>
    <col min="48" max="48" width="5.00390625" style="0" customWidth="1"/>
    <col min="49" max="49" width="3.421875" style="0" customWidth="1"/>
    <col min="50" max="50" width="6.00390625" style="0" customWidth="1"/>
    <col min="51" max="51" width="5.8515625" style="0" customWidth="1"/>
    <col min="52" max="52" width="6.421875" style="0" customWidth="1"/>
    <col min="53" max="53" width="4.00390625" style="0" customWidth="1"/>
    <col min="54" max="54" width="6.140625" style="0" customWidth="1"/>
    <col min="55" max="56" width="4.8515625" style="0" customWidth="1"/>
    <col min="57" max="57" width="9.140625" style="0" customWidth="1"/>
    <col min="58" max="58" width="6.8515625" style="0" customWidth="1"/>
    <col min="59" max="59" width="6.28125" style="0" customWidth="1"/>
    <col min="60" max="60" width="6.00390625" style="0" customWidth="1"/>
    <col min="61" max="61" width="0" style="0" hidden="1" customWidth="1"/>
    <col min="62" max="62" width="4.140625" style="0" customWidth="1"/>
    <col min="63" max="63" width="4.8515625" style="0" customWidth="1"/>
    <col min="64" max="64" width="4.421875" style="0" customWidth="1"/>
    <col min="65" max="65" width="8.00390625" style="0" customWidth="1"/>
    <col min="66" max="66" width="4.421875" style="0" customWidth="1"/>
    <col min="67" max="67" width="0" style="0" hidden="1" customWidth="1"/>
    <col min="68" max="68" width="5.421875" style="0" customWidth="1"/>
    <col min="69" max="69" width="4.8515625" style="0" customWidth="1"/>
    <col min="70" max="70" width="4.7109375" style="0" customWidth="1"/>
    <col min="71" max="71" width="7.00390625" style="0" customWidth="1"/>
    <col min="72" max="72" width="6.8515625" style="0" customWidth="1"/>
    <col min="73" max="73" width="7.00390625" style="0" customWidth="1"/>
    <col min="74" max="74" width="3.57421875" style="0" customWidth="1"/>
    <col min="75" max="75" width="7.7109375" style="0" customWidth="1"/>
    <col min="76" max="76" width="0" style="0" hidden="1" customWidth="1"/>
    <col min="77" max="77" width="3.421875" style="0" customWidth="1"/>
    <col min="78" max="78" width="4.421875" style="0" customWidth="1"/>
    <col min="79" max="79" width="4.7109375" style="0" customWidth="1"/>
    <col min="80" max="80" width="6.421875" style="0" customWidth="1"/>
    <col min="81" max="81" width="5.421875" style="0" customWidth="1"/>
    <col min="82" max="82" width="0" style="0" hidden="1" customWidth="1"/>
    <col min="83" max="83" width="6.421875" style="0" customWidth="1"/>
    <col min="84" max="84" width="5.57421875" style="0" customWidth="1"/>
    <col min="85" max="85" width="4.00390625" style="0" customWidth="1"/>
    <col min="86" max="86" width="7.140625" style="0" customWidth="1"/>
    <col min="87" max="91" width="6.140625" style="0" customWidth="1"/>
    <col min="92" max="92" width="4.7109375" style="0" customWidth="1"/>
    <col min="93" max="93" width="0" style="0" hidden="1" customWidth="1"/>
    <col min="94" max="94" width="4.00390625" style="0" customWidth="1"/>
    <col min="95" max="95" width="8.00390625" style="0" customWidth="1"/>
    <col min="96" max="97" width="5.140625" style="0" customWidth="1"/>
    <col min="98" max="98" width="6.57421875" style="0" customWidth="1"/>
    <col min="99" max="99" width="0" style="0" hidden="1" customWidth="1"/>
    <col min="100" max="100" width="9.140625" style="0" customWidth="1"/>
    <col min="101" max="101" width="5.140625" style="0" customWidth="1"/>
    <col min="102" max="102" width="6.00390625" style="0" customWidth="1"/>
    <col min="103" max="103" width="6.140625" style="0" customWidth="1"/>
    <col min="104" max="104" width="6.421875" style="0" customWidth="1"/>
    <col min="105" max="105" width="6.00390625" style="0" customWidth="1"/>
    <col min="106" max="106" width="6.7109375" style="0" customWidth="1"/>
    <col min="107" max="107" width="4.28125" style="0" customWidth="1"/>
    <col min="108" max="108" width="5.8515625" style="0" customWidth="1"/>
    <col min="109" max="109" width="6.57421875" style="0" customWidth="1"/>
    <col min="110" max="110" width="7.00390625" style="0" customWidth="1"/>
    <col min="111" max="111" width="6.421875" style="0" customWidth="1"/>
    <col min="112" max="112" width="4.421875" style="0" customWidth="1"/>
    <col min="113" max="214" width="9.140625" style="0" customWidth="1"/>
  </cols>
  <sheetData>
    <row r="1" spans="4:103" ht="15">
      <c r="D1" t="s">
        <v>0</v>
      </c>
      <c r="R1" t="s">
        <v>1</v>
      </c>
      <c r="X1" t="s">
        <v>2</v>
      </c>
      <c r="AF1" t="s">
        <v>3</v>
      </c>
      <c r="AT1" t="s">
        <v>4</v>
      </c>
      <c r="BH1" t="s">
        <v>5</v>
      </c>
      <c r="BW1" t="s">
        <v>6</v>
      </c>
      <c r="CN1" t="s">
        <v>7</v>
      </c>
      <c r="CY1" t="s">
        <v>8</v>
      </c>
    </row>
    <row r="2" spans="4:114" ht="15">
      <c r="D2" t="s">
        <v>9</v>
      </c>
      <c r="E2" t="s">
        <v>10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M2" t="s">
        <v>17</v>
      </c>
      <c r="N2" t="s">
        <v>12</v>
      </c>
      <c r="O2" t="s">
        <v>18</v>
      </c>
      <c r="P2" t="s">
        <v>19</v>
      </c>
      <c r="Q2" t="s">
        <v>20</v>
      </c>
      <c r="R2" t="s">
        <v>9</v>
      </c>
      <c r="S2" t="s">
        <v>10</v>
      </c>
      <c r="T2" t="s">
        <v>10</v>
      </c>
      <c r="U2" t="s">
        <v>11</v>
      </c>
      <c r="V2" t="s">
        <v>12</v>
      </c>
      <c r="W2" t="s">
        <v>13</v>
      </c>
      <c r="X2" t="s">
        <v>14</v>
      </c>
      <c r="Y2" t="s">
        <v>15</v>
      </c>
      <c r="Z2" t="s">
        <v>16</v>
      </c>
      <c r="AA2" t="s">
        <v>17</v>
      </c>
      <c r="AB2" t="s">
        <v>12</v>
      </c>
      <c r="AC2" t="s">
        <v>18</v>
      </c>
      <c r="AD2" t="s">
        <v>21</v>
      </c>
      <c r="AE2" t="s">
        <v>20</v>
      </c>
      <c r="AF2" t="s">
        <v>9</v>
      </c>
      <c r="AG2" t="s">
        <v>10</v>
      </c>
      <c r="AH2" t="s">
        <v>10</v>
      </c>
      <c r="AI2" t="s">
        <v>11</v>
      </c>
      <c r="AJ2" t="s">
        <v>12</v>
      </c>
      <c r="AK2" t="s">
        <v>13</v>
      </c>
      <c r="AL2" t="s">
        <v>14</v>
      </c>
      <c r="AM2" t="s">
        <v>15</v>
      </c>
      <c r="AN2" t="s">
        <v>16</v>
      </c>
      <c r="AO2" t="s">
        <v>17</v>
      </c>
      <c r="AP2" t="s">
        <v>12</v>
      </c>
      <c r="AQ2" t="s">
        <v>18</v>
      </c>
      <c r="AR2" t="s">
        <v>21</v>
      </c>
      <c r="AS2" t="s">
        <v>20</v>
      </c>
      <c r="AT2" t="s">
        <v>9</v>
      </c>
      <c r="AU2" t="s">
        <v>10</v>
      </c>
      <c r="AV2" t="s">
        <v>10</v>
      </c>
      <c r="AW2" t="s">
        <v>11</v>
      </c>
      <c r="AX2" t="s">
        <v>12</v>
      </c>
      <c r="AY2" t="s">
        <v>13</v>
      </c>
      <c r="AZ2" t="s">
        <v>14</v>
      </c>
      <c r="BA2" t="s">
        <v>15</v>
      </c>
      <c r="BC2" t="s">
        <v>17</v>
      </c>
      <c r="BD2" t="s">
        <v>12</v>
      </c>
      <c r="BE2" t="s">
        <v>18</v>
      </c>
      <c r="BF2" t="s">
        <v>21</v>
      </c>
      <c r="BG2" t="s">
        <v>20</v>
      </c>
      <c r="BH2" t="s">
        <v>9</v>
      </c>
      <c r="BI2" t="s">
        <v>10</v>
      </c>
      <c r="BJ2" t="s">
        <v>10</v>
      </c>
      <c r="BK2" t="s">
        <v>11</v>
      </c>
      <c r="BL2" t="s">
        <v>12</v>
      </c>
      <c r="BM2" t="s">
        <v>13</v>
      </c>
      <c r="BN2" t="s">
        <v>14</v>
      </c>
      <c r="BO2" t="s">
        <v>15</v>
      </c>
      <c r="BP2" t="s">
        <v>16</v>
      </c>
      <c r="BQ2" t="s">
        <v>17</v>
      </c>
      <c r="BR2" t="s">
        <v>12</v>
      </c>
      <c r="BS2" t="s">
        <v>18</v>
      </c>
      <c r="BT2" t="s">
        <v>21</v>
      </c>
      <c r="BU2" t="s">
        <v>20</v>
      </c>
      <c r="BW2" t="s">
        <v>9</v>
      </c>
      <c r="BX2" t="s">
        <v>10</v>
      </c>
      <c r="BY2" t="s">
        <v>10</v>
      </c>
      <c r="BZ2" t="s">
        <v>11</v>
      </c>
      <c r="CA2" t="s">
        <v>12</v>
      </c>
      <c r="CB2" t="s">
        <v>13</v>
      </c>
      <c r="CC2" t="s">
        <v>14</v>
      </c>
      <c r="CD2" t="s">
        <v>15</v>
      </c>
      <c r="CE2" t="s">
        <v>16</v>
      </c>
      <c r="CF2" t="s">
        <v>17</v>
      </c>
      <c r="CG2" t="s">
        <v>12</v>
      </c>
      <c r="CH2" t="s">
        <v>18</v>
      </c>
      <c r="CI2" t="s">
        <v>21</v>
      </c>
      <c r="CJ2" t="s">
        <v>20</v>
      </c>
      <c r="CK2" t="s">
        <v>22</v>
      </c>
      <c r="CL2" t="s">
        <v>23</v>
      </c>
      <c r="CM2" t="s">
        <v>24</v>
      </c>
      <c r="CN2" t="s">
        <v>9</v>
      </c>
      <c r="CO2" t="s">
        <v>10</v>
      </c>
      <c r="CP2" t="s">
        <v>10</v>
      </c>
      <c r="CQ2" t="s">
        <v>13</v>
      </c>
      <c r="CR2" t="s">
        <v>14</v>
      </c>
      <c r="CS2" t="s">
        <v>16</v>
      </c>
      <c r="CT2" t="s">
        <v>18</v>
      </c>
      <c r="CU2" t="s">
        <v>20</v>
      </c>
      <c r="CV2" t="s">
        <v>21</v>
      </c>
      <c r="CW2" t="s">
        <v>25</v>
      </c>
      <c r="CX2" s="1" t="str">
        <f aca="true" t="shared" si="0" ref="CX2:CX43">IF(CW2&gt;=90.5,"A1",IF(CW2&gt;=80.5,"A2",IF(CW2&gt;=70.5,"B1",IF(CW2&gt;=60.5,"B2",IF(CW2&gt;=50.5,"C1",IF(CW2&gt;=40.5,"C2",IF(CW2&gt;=32.5,"D","E")))))))</f>
        <v>A1</v>
      </c>
      <c r="CY2" t="s">
        <v>9</v>
      </c>
      <c r="CZ2" t="s">
        <v>10</v>
      </c>
      <c r="DB2" t="s">
        <v>13</v>
      </c>
      <c r="DC2" t="s">
        <v>14</v>
      </c>
      <c r="DD2" t="s">
        <v>15</v>
      </c>
      <c r="DE2" t="s">
        <v>18</v>
      </c>
      <c r="DF2" t="s">
        <v>21</v>
      </c>
      <c r="DG2" t="s">
        <v>25</v>
      </c>
      <c r="DH2" t="s">
        <v>20</v>
      </c>
      <c r="DI2" t="s">
        <v>26</v>
      </c>
      <c r="DJ2" t="s">
        <v>27</v>
      </c>
    </row>
    <row r="3" spans="4:112" ht="15">
      <c r="D3">
        <v>20</v>
      </c>
      <c r="E3">
        <v>40</v>
      </c>
      <c r="F3" s="2">
        <f aca="true" t="shared" si="1" ref="F3:F43">E3/2</f>
        <v>20</v>
      </c>
      <c r="G3">
        <v>5</v>
      </c>
      <c r="H3">
        <v>5</v>
      </c>
      <c r="I3" s="2">
        <f aca="true" t="shared" si="2" ref="I3:I43">D3+F3+G3+H3</f>
        <v>50</v>
      </c>
      <c r="J3">
        <v>20</v>
      </c>
      <c r="K3">
        <v>40</v>
      </c>
      <c r="L3" s="2">
        <f aca="true" t="shared" si="3" ref="L3:L43">K3/2</f>
        <v>20</v>
      </c>
      <c r="M3">
        <v>5</v>
      </c>
      <c r="N3">
        <v>5</v>
      </c>
      <c r="O3" s="2">
        <f>J3+L3+M3+N3</f>
        <v>50</v>
      </c>
      <c r="P3" s="2">
        <f>K3+M3+N3+O3</f>
        <v>100</v>
      </c>
      <c r="Q3" s="1" t="str">
        <f aca="true" t="shared" si="4" ref="Q3:Q43">IF(P3&gt;=90.5,"A1",IF(P3&gt;=80.5,"A2",IF(P3&gt;=70.5,"B1",IF(P3&gt;=60.5,"B2",IF(P3&gt;=50.5,"C1",IF(P3&gt;=40.5,"C2",IF(P3&gt;=32.5,"D","E")))))))</f>
        <v>A1</v>
      </c>
      <c r="R3">
        <v>20</v>
      </c>
      <c r="S3">
        <v>40</v>
      </c>
      <c r="T3" s="2">
        <f>S3/2</f>
        <v>20</v>
      </c>
      <c r="U3">
        <v>5</v>
      </c>
      <c r="V3">
        <v>5</v>
      </c>
      <c r="W3" s="2">
        <f>R3+T3+U3+V3</f>
        <v>50</v>
      </c>
      <c r="X3">
        <v>20</v>
      </c>
      <c r="Y3">
        <v>40</v>
      </c>
      <c r="Z3" s="2">
        <f aca="true" t="shared" si="5" ref="Z3:Z43">Y3/2</f>
        <v>20</v>
      </c>
      <c r="AA3">
        <v>5</v>
      </c>
      <c r="AB3">
        <v>5</v>
      </c>
      <c r="AC3" s="2">
        <f aca="true" t="shared" si="6" ref="AC3:AC43">X3+Z3+AA3+AB3</f>
        <v>50</v>
      </c>
      <c r="AD3" s="2">
        <f aca="true" t="shared" si="7" ref="AD3:AD43">Y3+AA3+AB3+AC3</f>
        <v>100</v>
      </c>
      <c r="AE3" s="1" t="str">
        <f aca="true" t="shared" si="8" ref="AE3:AE43">IF(AD3&gt;=90.5,"A1",IF(AD3&gt;=80.5,"A2",IF(AD3&gt;=70.5,"B1",IF(AD3&gt;=60.5,"B2",IF(AD3&gt;=50.5,"C1",IF(AD3&gt;=40.5,"C2",IF(AD3&gt;=32.5,"D","E")))))))</f>
        <v>A1</v>
      </c>
      <c r="AF3">
        <v>20</v>
      </c>
      <c r="AG3">
        <v>40</v>
      </c>
      <c r="AH3" s="2">
        <f>AG3/2</f>
        <v>20</v>
      </c>
      <c r="AI3">
        <v>5</v>
      </c>
      <c r="AJ3">
        <v>5</v>
      </c>
      <c r="AK3" s="2">
        <f aca="true" t="shared" si="9" ref="AK3:AK43">AF3+AH3+AI3+AJ3</f>
        <v>50</v>
      </c>
      <c r="AL3">
        <v>20</v>
      </c>
      <c r="AM3">
        <v>40</v>
      </c>
      <c r="AN3" s="2">
        <f aca="true" t="shared" si="10" ref="AN3:AN43">AM3/2</f>
        <v>20</v>
      </c>
      <c r="AO3">
        <v>5</v>
      </c>
      <c r="AP3">
        <v>5</v>
      </c>
      <c r="AQ3" s="2">
        <f aca="true" t="shared" si="11" ref="AQ3:AQ43">AL3+AN3+AO3+AP3</f>
        <v>50</v>
      </c>
      <c r="AR3" s="2">
        <f aca="true" t="shared" si="12" ref="AR3:AR43">AK3+AQ3</f>
        <v>100</v>
      </c>
      <c r="AS3" s="1" t="str">
        <f aca="true" t="shared" si="13" ref="AS3:AS43">IF(AR3&gt;=90.5,"A1",IF(AR3&gt;=80.5,"A2",IF(AR3&gt;=70.5,"B1",IF(AR3&gt;=60.5,"B2",IF(AR3&gt;=50.5,"C1",IF(AR3&gt;=40.5,"C2",IF(AR3&gt;=32.5,"D","E")))))))</f>
        <v>A1</v>
      </c>
      <c r="AT3">
        <v>20</v>
      </c>
      <c r="AU3">
        <v>40</v>
      </c>
      <c r="AV3" s="2">
        <f aca="true" t="shared" si="14" ref="AV3:AV39">AU3/2</f>
        <v>20</v>
      </c>
      <c r="AW3">
        <v>5</v>
      </c>
      <c r="AX3">
        <v>5</v>
      </c>
      <c r="AY3" s="2">
        <f>AT3+AV3+AW3+AX3</f>
        <v>50</v>
      </c>
      <c r="AZ3">
        <v>20</v>
      </c>
      <c r="BA3">
        <v>40</v>
      </c>
      <c r="BB3" s="2">
        <f>BA3/2</f>
        <v>20</v>
      </c>
      <c r="BC3">
        <v>5</v>
      </c>
      <c r="BD3">
        <v>5</v>
      </c>
      <c r="BE3" s="2">
        <f>AZ3+BB3+BC3+BD3</f>
        <v>50</v>
      </c>
      <c r="BF3" s="2">
        <f aca="true" t="shared" si="15" ref="BF3:BF43">AY3+BE3</f>
        <v>100</v>
      </c>
      <c r="BG3" s="1" t="str">
        <f aca="true" t="shared" si="16" ref="BG3:BG43">IF(BF3&gt;=90.5,"A1",IF(BF3&gt;=80.5,"A2",IF(BF3&gt;=70.5,"B1",IF(BF3&gt;=60.5,"B2",IF(BF3&gt;=50.5,"C1",IF(BF3&gt;=40.5,"C2",IF(BF3&gt;=32.5,"D","E")))))))</f>
        <v>A1</v>
      </c>
      <c r="BH3">
        <v>20</v>
      </c>
      <c r="BI3">
        <v>40</v>
      </c>
      <c r="BJ3" s="2">
        <f>BI3/2</f>
        <v>20</v>
      </c>
      <c r="BK3">
        <v>5</v>
      </c>
      <c r="BL3">
        <v>5</v>
      </c>
      <c r="BM3" s="2">
        <f>BH3+BJ3+BK3+BL3</f>
        <v>50</v>
      </c>
      <c r="BN3">
        <v>20</v>
      </c>
      <c r="BO3">
        <v>40</v>
      </c>
      <c r="BP3" s="2">
        <f>BO3/2</f>
        <v>20</v>
      </c>
      <c r="BQ3">
        <v>5</v>
      </c>
      <c r="BR3">
        <v>5</v>
      </c>
      <c r="BS3" s="2">
        <f>BN3+BP3+BQ3+BR3</f>
        <v>50</v>
      </c>
      <c r="BT3" s="2">
        <f>BM3+BS3</f>
        <v>100</v>
      </c>
      <c r="BU3" s="1" t="str">
        <f aca="true" t="shared" si="17" ref="BU3:BZ3">IF(BT3&gt;=90.5,"A1",IF(BT3&gt;=80.5,"A2",IF(BT3&gt;=70.5,"B1",IF(BT3&gt;=60.5,"B2",IF(BT3&gt;=50.5,"C1",IF(BT3&gt;=40.5,"C2",IF(BT3&gt;=32.5,"D","E")))))))</f>
        <v>A1</v>
      </c>
      <c r="BV3" s="1" t="str">
        <f t="shared" si="17"/>
        <v>A1</v>
      </c>
      <c r="BW3" s="1" t="str">
        <f t="shared" si="17"/>
        <v>A1</v>
      </c>
      <c r="BX3" s="1" t="str">
        <f t="shared" si="17"/>
        <v>A1</v>
      </c>
      <c r="BY3" s="1" t="str">
        <f t="shared" si="17"/>
        <v>A1</v>
      </c>
      <c r="BZ3" s="1" t="str">
        <f t="shared" si="17"/>
        <v>A1</v>
      </c>
      <c r="CA3">
        <v>5</v>
      </c>
      <c r="CB3" s="2" t="e">
        <f>BW3+BY3+BZ3+CA3</f>
        <v>#VALUE!</v>
      </c>
      <c r="CC3">
        <v>20</v>
      </c>
      <c r="CD3">
        <v>40</v>
      </c>
      <c r="CE3" s="2">
        <f>CD3/2</f>
        <v>20</v>
      </c>
      <c r="CF3">
        <v>5</v>
      </c>
      <c r="CG3">
        <v>5</v>
      </c>
      <c r="CH3" s="2">
        <f>CC3+CE3+CF3+CG3</f>
        <v>50</v>
      </c>
      <c r="CI3">
        <v>100</v>
      </c>
      <c r="CJ3" s="1" t="str">
        <f aca="true" t="shared" si="18" ref="CJ3:CJ43">IF(CI3&gt;=90.5,"A1",IF(CI3&gt;=80.5,"A2",IF(CI3&gt;=70.5,"B1",IF(CI3&gt;=60.5,"B2",IF(CI3&gt;=50.5,"C1",IF(CI3&gt;=40.5,"C2",IF(CI3&gt;=32.5,"D","E")))))))</f>
        <v>A1</v>
      </c>
      <c r="CN3">
        <v>20</v>
      </c>
      <c r="CO3">
        <v>40</v>
      </c>
      <c r="CP3" s="2">
        <f>CO3/2</f>
        <v>20</v>
      </c>
      <c r="CQ3" s="2">
        <f>CN3+CP3</f>
        <v>40</v>
      </c>
      <c r="CR3">
        <v>20</v>
      </c>
      <c r="CS3">
        <v>20</v>
      </c>
      <c r="CT3" s="2">
        <f>CR3+CS3</f>
        <v>40</v>
      </c>
      <c r="CV3" s="2">
        <f>CQ3+CT3</f>
        <v>80</v>
      </c>
      <c r="CW3" s="2">
        <f aca="true" t="shared" si="19" ref="CW3:CW43">CV3/0.8</f>
        <v>100</v>
      </c>
      <c r="CX3" s="1" t="str">
        <f t="shared" si="0"/>
        <v>A1</v>
      </c>
      <c r="CY3">
        <v>20</v>
      </c>
      <c r="CZ3">
        <v>40</v>
      </c>
      <c r="DA3" s="2">
        <f>CZ3/2</f>
        <v>20</v>
      </c>
      <c r="DB3" s="2">
        <f>CY3+DA3</f>
        <v>40</v>
      </c>
      <c r="DC3">
        <v>20</v>
      </c>
      <c r="DD3">
        <v>20</v>
      </c>
      <c r="DE3" s="2">
        <f>DC3+DD3</f>
        <v>40</v>
      </c>
      <c r="DF3" s="2">
        <f>DB3+DE3</f>
        <v>80</v>
      </c>
      <c r="DG3" s="2">
        <f aca="true" t="shared" si="20" ref="DG3:DG43">DF3/0.8</f>
        <v>100</v>
      </c>
      <c r="DH3" s="1" t="str">
        <f aca="true" t="shared" si="21" ref="DH3:DH43">IF(DG3&gt;=90.5,"A1",IF(DG3&gt;=80.5,"A2",IF(DG3&gt;=70.5,"B1",IF(DG3&gt;=60.5,"B2",IF(DG3&gt;=50.5,"C1",IF(DG3&gt;=40.5,"C2",IF(DG3&gt;=32.5,"D","E")))))))</f>
        <v>A1</v>
      </c>
    </row>
    <row r="4" spans="1:112" ht="15">
      <c r="A4" s="3" t="s">
        <v>28</v>
      </c>
      <c r="B4" s="3" t="s">
        <v>29</v>
      </c>
      <c r="C4" s="3" t="s">
        <v>30</v>
      </c>
      <c r="D4" s="3"/>
      <c r="E4" s="3"/>
      <c r="F4" s="2">
        <f t="shared" si="1"/>
        <v>0</v>
      </c>
      <c r="G4" s="3"/>
      <c r="H4" s="3"/>
      <c r="I4" s="2">
        <f t="shared" si="2"/>
        <v>0</v>
      </c>
      <c r="J4" s="3"/>
      <c r="K4" s="3"/>
      <c r="L4" s="2">
        <f t="shared" si="3"/>
        <v>0</v>
      </c>
      <c r="M4" s="3"/>
      <c r="N4" s="3"/>
      <c r="O4" s="2">
        <f aca="true" t="shared" si="22" ref="O4:O43">J4+L4+M4+N4</f>
        <v>0</v>
      </c>
      <c r="P4" s="2">
        <f aca="true" t="shared" si="23" ref="P4:P43">I4+O4</f>
        <v>0</v>
      </c>
      <c r="Q4" s="1" t="str">
        <f t="shared" si="4"/>
        <v>E</v>
      </c>
      <c r="R4" s="3"/>
      <c r="S4" s="3"/>
      <c r="T4" s="2"/>
      <c r="U4" s="3"/>
      <c r="V4" s="3"/>
      <c r="W4" s="2"/>
      <c r="X4" s="3"/>
      <c r="Z4" s="2">
        <f t="shared" si="5"/>
        <v>0</v>
      </c>
      <c r="AC4" s="2">
        <f t="shared" si="6"/>
        <v>0</v>
      </c>
      <c r="AD4" s="2">
        <f t="shared" si="7"/>
        <v>0</v>
      </c>
      <c r="AE4" s="1" t="str">
        <f t="shared" si="8"/>
        <v>E</v>
      </c>
      <c r="AK4" s="2">
        <f t="shared" si="9"/>
        <v>0</v>
      </c>
      <c r="AN4" s="2">
        <f t="shared" si="10"/>
        <v>0</v>
      </c>
      <c r="AQ4" s="2">
        <f t="shared" si="11"/>
        <v>0</v>
      </c>
      <c r="AR4" s="2">
        <f t="shared" si="12"/>
        <v>0</v>
      </c>
      <c r="AS4" s="1" t="str">
        <f t="shared" si="13"/>
        <v>E</v>
      </c>
      <c r="AV4" s="2">
        <f t="shared" si="14"/>
        <v>0</v>
      </c>
      <c r="AY4" s="2"/>
      <c r="BF4" s="2">
        <f t="shared" si="15"/>
        <v>0</v>
      </c>
      <c r="BG4" s="1" t="str">
        <f t="shared" si="16"/>
        <v>E</v>
      </c>
      <c r="BJ4" s="2"/>
      <c r="BM4" s="2"/>
      <c r="BU4" s="1" t="str">
        <f aca="true" t="shared" si="24" ref="BU4:BU43">IF(BT4&gt;=90.5,"A1",IF(BT4&gt;=80.5,"A2",IF(BT4&gt;=70.5,"B1",IF(BT4&gt;=60.5,"B2",IF(BT4&gt;=50.5,"C1",IF(BT4&gt;=40.5,"C2",IF(BT4&gt;=32.5,"D","E")))))))</f>
        <v>E</v>
      </c>
      <c r="CB4" s="2"/>
      <c r="CJ4" s="1" t="str">
        <f t="shared" si="18"/>
        <v>E</v>
      </c>
      <c r="CP4" s="2"/>
      <c r="CW4" s="2">
        <f t="shared" si="19"/>
        <v>0</v>
      </c>
      <c r="CX4" s="1" t="str">
        <f t="shared" si="0"/>
        <v>E</v>
      </c>
      <c r="DA4" s="2"/>
      <c r="DG4" s="2">
        <f t="shared" si="20"/>
        <v>0</v>
      </c>
      <c r="DH4" s="1" t="str">
        <f t="shared" si="21"/>
        <v>E</v>
      </c>
    </row>
    <row r="5" spans="1:112" ht="15">
      <c r="A5" s="4">
        <v>7673</v>
      </c>
      <c r="B5" s="4">
        <v>1</v>
      </c>
      <c r="C5" s="4" t="s">
        <v>31</v>
      </c>
      <c r="D5" s="4">
        <v>20</v>
      </c>
      <c r="E5" s="4">
        <v>38</v>
      </c>
      <c r="F5" s="2">
        <f t="shared" si="1"/>
        <v>19</v>
      </c>
      <c r="G5" s="5">
        <v>5</v>
      </c>
      <c r="H5" s="4">
        <v>5</v>
      </c>
      <c r="I5" s="2">
        <f t="shared" si="2"/>
        <v>49</v>
      </c>
      <c r="J5" s="4">
        <v>18.5</v>
      </c>
      <c r="K5" s="4">
        <v>36.5</v>
      </c>
      <c r="L5" s="2">
        <f t="shared" si="3"/>
        <v>18.25</v>
      </c>
      <c r="M5" s="4">
        <v>5</v>
      </c>
      <c r="N5" s="4">
        <v>4</v>
      </c>
      <c r="O5" s="2">
        <f t="shared" si="22"/>
        <v>45.75</v>
      </c>
      <c r="P5" s="2">
        <f t="shared" si="23"/>
        <v>94.75</v>
      </c>
      <c r="Q5" s="1" t="str">
        <f t="shared" si="4"/>
        <v>A1</v>
      </c>
      <c r="R5" s="4">
        <v>18</v>
      </c>
      <c r="S5" s="4">
        <v>39.5</v>
      </c>
      <c r="T5" s="2">
        <f aca="true" t="shared" si="25" ref="T5:T43">S5/2</f>
        <v>19.75</v>
      </c>
      <c r="U5" s="4">
        <v>5</v>
      </c>
      <c r="V5" s="4">
        <v>4.5</v>
      </c>
      <c r="W5" s="2">
        <f aca="true" t="shared" si="26" ref="W5:W43">R5+T5+U5+V5</f>
        <v>47.25</v>
      </c>
      <c r="X5" s="4">
        <v>20</v>
      </c>
      <c r="Y5">
        <v>38</v>
      </c>
      <c r="Z5" s="2">
        <f t="shared" si="5"/>
        <v>19</v>
      </c>
      <c r="AA5">
        <v>5</v>
      </c>
      <c r="AB5">
        <v>5</v>
      </c>
      <c r="AC5" s="2">
        <f t="shared" si="6"/>
        <v>49</v>
      </c>
      <c r="AD5" s="2">
        <f t="shared" si="7"/>
        <v>97</v>
      </c>
      <c r="AE5" s="1" t="str">
        <f t="shared" si="8"/>
        <v>A1</v>
      </c>
      <c r="AF5">
        <v>19.5</v>
      </c>
      <c r="AG5">
        <v>38</v>
      </c>
      <c r="AH5" s="2">
        <f aca="true" t="shared" si="27" ref="AH5:AH43">AG5/2</f>
        <v>19</v>
      </c>
      <c r="AI5">
        <v>5</v>
      </c>
      <c r="AJ5">
        <v>5</v>
      </c>
      <c r="AK5" s="2">
        <f t="shared" si="9"/>
        <v>48.5</v>
      </c>
      <c r="AL5">
        <v>20</v>
      </c>
      <c r="AM5">
        <v>35</v>
      </c>
      <c r="AN5" s="2">
        <f t="shared" si="10"/>
        <v>17.5</v>
      </c>
      <c r="AO5">
        <v>5</v>
      </c>
      <c r="AP5">
        <v>5</v>
      </c>
      <c r="AQ5" s="2">
        <f t="shared" si="11"/>
        <v>47.5</v>
      </c>
      <c r="AR5" s="2">
        <f t="shared" si="12"/>
        <v>96</v>
      </c>
      <c r="AS5" s="1" t="str">
        <f t="shared" si="13"/>
        <v>A1</v>
      </c>
      <c r="AT5">
        <v>19</v>
      </c>
      <c r="AU5">
        <v>40</v>
      </c>
      <c r="AV5" s="2">
        <f t="shared" si="14"/>
        <v>20</v>
      </c>
      <c r="AW5">
        <v>5</v>
      </c>
      <c r="AX5">
        <v>4</v>
      </c>
      <c r="AY5" s="2">
        <f aca="true" t="shared" si="28" ref="AY5:AY43">AT5+AV5+AW5+AX5</f>
        <v>48</v>
      </c>
      <c r="AZ5">
        <v>19.5</v>
      </c>
      <c r="BA5">
        <v>38</v>
      </c>
      <c r="BB5" s="2">
        <f aca="true" t="shared" si="29" ref="BB5:BB43">BA5/2</f>
        <v>19</v>
      </c>
      <c r="BC5">
        <v>4</v>
      </c>
      <c r="BD5">
        <v>5</v>
      </c>
      <c r="BE5" s="2">
        <f aca="true" t="shared" si="30" ref="BE5:BE43">AZ5+BB5+BC5+BD5</f>
        <v>47.5</v>
      </c>
      <c r="BF5" s="2">
        <f t="shared" si="15"/>
        <v>95.5</v>
      </c>
      <c r="BG5" s="1" t="str">
        <f t="shared" si="16"/>
        <v>A1</v>
      </c>
      <c r="BH5">
        <v>20</v>
      </c>
      <c r="BI5">
        <v>39.5</v>
      </c>
      <c r="BJ5" s="2">
        <f aca="true" t="shared" si="31" ref="BJ5:BJ43">BI5/2</f>
        <v>19.75</v>
      </c>
      <c r="BK5">
        <v>5</v>
      </c>
      <c r="BL5">
        <v>4</v>
      </c>
      <c r="BM5" s="2">
        <f aca="true" t="shared" si="32" ref="BM5:BM43">BH5+BJ5+BK5+BL5</f>
        <v>48.75</v>
      </c>
      <c r="BN5">
        <v>20</v>
      </c>
      <c r="BO5">
        <v>38</v>
      </c>
      <c r="BP5" s="2">
        <f aca="true" t="shared" si="33" ref="BP5:BP43">BO5/2</f>
        <v>19</v>
      </c>
      <c r="BQ5">
        <v>5</v>
      </c>
      <c r="BR5">
        <v>5</v>
      </c>
      <c r="BS5" s="2">
        <f aca="true" t="shared" si="34" ref="BS5:BS43">BN5+BP5+BQ5+BR5</f>
        <v>49</v>
      </c>
      <c r="BT5" s="2">
        <f aca="true" t="shared" si="35" ref="BT5:BT43">BM5+BS5</f>
        <v>97.75</v>
      </c>
      <c r="BU5" s="1" t="str">
        <f t="shared" si="24"/>
        <v>A1</v>
      </c>
      <c r="BV5" t="s">
        <v>32</v>
      </c>
      <c r="BW5">
        <v>19.5</v>
      </c>
      <c r="BX5">
        <v>38.5</v>
      </c>
      <c r="BY5" s="2">
        <f aca="true" t="shared" si="36" ref="BY5:BY38">BX5/2</f>
        <v>19.25</v>
      </c>
      <c r="BZ5">
        <v>5</v>
      </c>
      <c r="CA5">
        <v>4.5</v>
      </c>
      <c r="CB5" s="2">
        <f aca="true" t="shared" si="37" ref="CB5:CB43">BW5+BY5+BZ5+CA5</f>
        <v>48.25</v>
      </c>
      <c r="CC5">
        <v>20</v>
      </c>
      <c r="CD5">
        <v>39</v>
      </c>
      <c r="CE5" s="2">
        <f aca="true" t="shared" si="38" ref="CE5:CE43">CD5/2</f>
        <v>19.5</v>
      </c>
      <c r="CF5">
        <v>5</v>
      </c>
      <c r="CG5">
        <v>5</v>
      </c>
      <c r="CH5" s="2">
        <f aca="true" t="shared" si="39" ref="CH5:CH43">CC5+CE5+CF5+CG5</f>
        <v>49.5</v>
      </c>
      <c r="CI5" s="2">
        <f aca="true" t="shared" si="40" ref="CI5:CI43">CB5+CH5</f>
        <v>97.75</v>
      </c>
      <c r="CJ5" s="1" t="str">
        <f t="shared" si="18"/>
        <v>A1</v>
      </c>
      <c r="CN5">
        <v>20</v>
      </c>
      <c r="CO5">
        <v>40</v>
      </c>
      <c r="CP5" s="2">
        <f aca="true" t="shared" si="41" ref="CP5:CP43">CO5/2</f>
        <v>20</v>
      </c>
      <c r="CQ5" s="2">
        <f aca="true" t="shared" si="42" ref="CQ5:CQ43">CN5+CP5</f>
        <v>40</v>
      </c>
      <c r="CR5">
        <v>20</v>
      </c>
      <c r="CS5">
        <v>18</v>
      </c>
      <c r="CT5" s="2">
        <f aca="true" t="shared" si="43" ref="CT5:CT43">CR5+CS5</f>
        <v>38</v>
      </c>
      <c r="CV5" s="2">
        <f aca="true" t="shared" si="44" ref="CV5:CV43">CQ5+CT5</f>
        <v>78</v>
      </c>
      <c r="CW5" s="2">
        <f t="shared" si="19"/>
        <v>97.5</v>
      </c>
      <c r="CX5" s="1" t="str">
        <f t="shared" si="0"/>
        <v>A1</v>
      </c>
      <c r="CY5">
        <v>20</v>
      </c>
      <c r="CZ5">
        <v>39</v>
      </c>
      <c r="DA5" s="2">
        <f aca="true" t="shared" si="45" ref="DA5:DA43">CZ5/2</f>
        <v>19.5</v>
      </c>
      <c r="DB5" s="2">
        <f aca="true" t="shared" si="46" ref="DB5:DB43">CY5+DA5</f>
        <v>39.5</v>
      </c>
      <c r="DC5">
        <v>20</v>
      </c>
      <c r="DD5">
        <v>20</v>
      </c>
      <c r="DE5" s="2">
        <f aca="true" t="shared" si="47" ref="DE5:DE43">DC5+DD5</f>
        <v>40</v>
      </c>
      <c r="DF5" s="2">
        <f aca="true" t="shared" si="48" ref="DF5:DF43">DB5+DE5</f>
        <v>79.5</v>
      </c>
      <c r="DG5" s="2">
        <f t="shared" si="20"/>
        <v>99.375</v>
      </c>
      <c r="DH5" s="1" t="str">
        <f t="shared" si="21"/>
        <v>A1</v>
      </c>
    </row>
    <row r="6" spans="1:112" ht="15">
      <c r="A6" s="4">
        <v>7714</v>
      </c>
      <c r="B6" s="4">
        <v>2</v>
      </c>
      <c r="C6" s="4" t="s">
        <v>33</v>
      </c>
      <c r="D6" s="4">
        <v>16</v>
      </c>
      <c r="E6" s="4">
        <v>23</v>
      </c>
      <c r="F6" s="2">
        <f t="shared" si="1"/>
        <v>11.5</v>
      </c>
      <c r="G6" s="4">
        <v>3</v>
      </c>
      <c r="H6" s="4">
        <v>4.5</v>
      </c>
      <c r="I6" s="2">
        <f t="shared" si="2"/>
        <v>35</v>
      </c>
      <c r="J6" s="4">
        <v>12.5</v>
      </c>
      <c r="K6" s="4">
        <v>32.5</v>
      </c>
      <c r="L6" s="2">
        <f t="shared" si="3"/>
        <v>16.25</v>
      </c>
      <c r="M6" s="4">
        <v>4</v>
      </c>
      <c r="N6" s="4">
        <v>3.5</v>
      </c>
      <c r="O6" s="2">
        <f t="shared" si="22"/>
        <v>36.25</v>
      </c>
      <c r="P6" s="2">
        <f t="shared" si="23"/>
        <v>71.25</v>
      </c>
      <c r="Q6" s="1" t="str">
        <f t="shared" si="4"/>
        <v>B1</v>
      </c>
      <c r="R6" s="4">
        <v>12</v>
      </c>
      <c r="S6" s="4">
        <v>17</v>
      </c>
      <c r="T6" s="2">
        <f t="shared" si="25"/>
        <v>8.5</v>
      </c>
      <c r="U6" s="4">
        <v>3.5</v>
      </c>
      <c r="V6" s="4">
        <v>3</v>
      </c>
      <c r="W6" s="2">
        <f t="shared" si="26"/>
        <v>27</v>
      </c>
      <c r="X6" s="4">
        <v>14.5</v>
      </c>
      <c r="Y6">
        <v>29</v>
      </c>
      <c r="Z6" s="2">
        <f t="shared" si="5"/>
        <v>14.5</v>
      </c>
      <c r="AA6">
        <v>4</v>
      </c>
      <c r="AB6">
        <v>3</v>
      </c>
      <c r="AC6" s="2">
        <f t="shared" si="6"/>
        <v>36</v>
      </c>
      <c r="AD6" s="2">
        <f t="shared" si="7"/>
        <v>72</v>
      </c>
      <c r="AE6" s="1" t="str">
        <f t="shared" si="8"/>
        <v>B1</v>
      </c>
      <c r="AF6">
        <v>12</v>
      </c>
      <c r="AG6">
        <v>17.5</v>
      </c>
      <c r="AH6" s="2">
        <f t="shared" si="27"/>
        <v>8.75</v>
      </c>
      <c r="AI6">
        <v>3</v>
      </c>
      <c r="AJ6">
        <v>3</v>
      </c>
      <c r="AK6" s="2">
        <f t="shared" si="9"/>
        <v>26.75</v>
      </c>
      <c r="AL6">
        <v>15</v>
      </c>
      <c r="AM6">
        <v>20</v>
      </c>
      <c r="AN6" s="2">
        <f t="shared" si="10"/>
        <v>10</v>
      </c>
      <c r="AO6">
        <v>4</v>
      </c>
      <c r="AP6">
        <v>4</v>
      </c>
      <c r="AQ6" s="2">
        <f t="shared" si="11"/>
        <v>33</v>
      </c>
      <c r="AR6" s="2">
        <f t="shared" si="12"/>
        <v>59.75</v>
      </c>
      <c r="AS6" s="1" t="str">
        <f t="shared" si="13"/>
        <v>C1</v>
      </c>
      <c r="AT6">
        <v>15</v>
      </c>
      <c r="AU6">
        <v>28</v>
      </c>
      <c r="AV6" s="2">
        <f t="shared" si="14"/>
        <v>14</v>
      </c>
      <c r="AW6">
        <v>4</v>
      </c>
      <c r="AX6">
        <v>4</v>
      </c>
      <c r="AY6" s="2">
        <f t="shared" si="28"/>
        <v>37</v>
      </c>
      <c r="AZ6">
        <v>16</v>
      </c>
      <c r="BA6">
        <v>34</v>
      </c>
      <c r="BB6" s="2">
        <f t="shared" si="29"/>
        <v>17</v>
      </c>
      <c r="BC6">
        <v>2.5</v>
      </c>
      <c r="BD6">
        <v>3</v>
      </c>
      <c r="BE6" s="2">
        <f t="shared" si="30"/>
        <v>38.5</v>
      </c>
      <c r="BF6" s="2">
        <f t="shared" si="15"/>
        <v>75.5</v>
      </c>
      <c r="BG6" s="1" t="str">
        <f t="shared" si="16"/>
        <v>B1</v>
      </c>
      <c r="BH6">
        <v>16</v>
      </c>
      <c r="BI6">
        <v>28.5</v>
      </c>
      <c r="BJ6" s="2">
        <f t="shared" si="31"/>
        <v>14.25</v>
      </c>
      <c r="BK6">
        <v>3</v>
      </c>
      <c r="BL6">
        <v>3</v>
      </c>
      <c r="BM6" s="2">
        <f t="shared" si="32"/>
        <v>36.25</v>
      </c>
      <c r="BN6">
        <v>20</v>
      </c>
      <c r="BO6">
        <v>33.5</v>
      </c>
      <c r="BP6" s="2">
        <f t="shared" si="33"/>
        <v>16.75</v>
      </c>
      <c r="BQ6">
        <v>4</v>
      </c>
      <c r="BR6">
        <v>3</v>
      </c>
      <c r="BS6" s="2">
        <f t="shared" si="34"/>
        <v>43.75</v>
      </c>
      <c r="BT6" s="2">
        <f t="shared" si="35"/>
        <v>80</v>
      </c>
      <c r="BU6" s="1" t="str">
        <f t="shared" si="24"/>
        <v>B1</v>
      </c>
      <c r="BV6" t="s">
        <v>32</v>
      </c>
      <c r="BW6">
        <v>4</v>
      </c>
      <c r="BX6">
        <v>17</v>
      </c>
      <c r="BY6" s="2">
        <f t="shared" si="36"/>
        <v>8.5</v>
      </c>
      <c r="BZ6">
        <v>3</v>
      </c>
      <c r="CA6">
        <v>3.5</v>
      </c>
      <c r="CB6" s="2">
        <f t="shared" si="37"/>
        <v>19</v>
      </c>
      <c r="CC6">
        <v>13</v>
      </c>
      <c r="CD6">
        <v>23</v>
      </c>
      <c r="CE6" s="2">
        <f t="shared" si="38"/>
        <v>11.5</v>
      </c>
      <c r="CF6">
        <v>4</v>
      </c>
      <c r="CG6">
        <v>4</v>
      </c>
      <c r="CH6" s="2">
        <f t="shared" si="39"/>
        <v>32.5</v>
      </c>
      <c r="CI6" s="2">
        <f t="shared" si="40"/>
        <v>51.5</v>
      </c>
      <c r="CJ6" s="1" t="str">
        <f t="shared" si="18"/>
        <v>C1</v>
      </c>
      <c r="CN6">
        <v>9</v>
      </c>
      <c r="CO6">
        <v>25</v>
      </c>
      <c r="CP6" s="2">
        <f t="shared" si="41"/>
        <v>12.5</v>
      </c>
      <c r="CQ6" s="2">
        <f t="shared" si="42"/>
        <v>21.5</v>
      </c>
      <c r="CR6">
        <v>0</v>
      </c>
      <c r="CS6">
        <v>9.5</v>
      </c>
      <c r="CT6" s="2">
        <f t="shared" si="43"/>
        <v>9.5</v>
      </c>
      <c r="CV6" s="2">
        <f t="shared" si="44"/>
        <v>31</v>
      </c>
      <c r="CW6" s="2">
        <f t="shared" si="19"/>
        <v>38.75</v>
      </c>
      <c r="CX6" s="1" t="str">
        <f t="shared" si="0"/>
        <v>D</v>
      </c>
      <c r="CY6">
        <v>12</v>
      </c>
      <c r="CZ6">
        <v>23.5</v>
      </c>
      <c r="DA6" s="2">
        <f t="shared" si="45"/>
        <v>11.75</v>
      </c>
      <c r="DB6" s="2">
        <f t="shared" si="46"/>
        <v>23.75</v>
      </c>
      <c r="DC6">
        <v>10</v>
      </c>
      <c r="DD6">
        <v>130</v>
      </c>
      <c r="DE6" s="2">
        <f t="shared" si="47"/>
        <v>140</v>
      </c>
      <c r="DF6" s="2">
        <f t="shared" si="48"/>
        <v>163.75</v>
      </c>
      <c r="DG6" s="2">
        <f t="shared" si="20"/>
        <v>204.6875</v>
      </c>
      <c r="DH6" s="1" t="str">
        <f t="shared" si="21"/>
        <v>A1</v>
      </c>
    </row>
    <row r="7" spans="1:112" ht="15">
      <c r="A7" s="4">
        <v>7488</v>
      </c>
      <c r="B7" s="4">
        <v>3</v>
      </c>
      <c r="C7" s="4" t="s">
        <v>34</v>
      </c>
      <c r="D7" s="4">
        <v>18</v>
      </c>
      <c r="E7" s="4">
        <v>30.5</v>
      </c>
      <c r="F7" s="2">
        <f t="shared" si="1"/>
        <v>15.25</v>
      </c>
      <c r="G7" s="4">
        <v>4</v>
      </c>
      <c r="H7" s="4">
        <v>5</v>
      </c>
      <c r="I7" s="2">
        <f t="shared" si="2"/>
        <v>42.25</v>
      </c>
      <c r="J7" s="4">
        <v>16.5</v>
      </c>
      <c r="K7" s="4">
        <v>27</v>
      </c>
      <c r="L7" s="2">
        <f t="shared" si="3"/>
        <v>13.5</v>
      </c>
      <c r="M7" s="4">
        <v>4</v>
      </c>
      <c r="N7" s="4">
        <v>4</v>
      </c>
      <c r="O7" s="2">
        <f t="shared" si="22"/>
        <v>38</v>
      </c>
      <c r="P7" s="2">
        <f t="shared" si="23"/>
        <v>80.25</v>
      </c>
      <c r="Q7" s="1" t="str">
        <f t="shared" si="4"/>
        <v>B1</v>
      </c>
      <c r="R7" s="4">
        <v>15.5</v>
      </c>
      <c r="S7" s="4">
        <v>31</v>
      </c>
      <c r="T7" s="2">
        <f t="shared" si="25"/>
        <v>15.5</v>
      </c>
      <c r="U7" s="4">
        <v>5</v>
      </c>
      <c r="V7" s="4">
        <v>5</v>
      </c>
      <c r="W7" s="2">
        <f t="shared" si="26"/>
        <v>41</v>
      </c>
      <c r="X7" s="4">
        <v>19</v>
      </c>
      <c r="Y7">
        <v>34.5</v>
      </c>
      <c r="Z7" s="2">
        <f t="shared" si="5"/>
        <v>17.25</v>
      </c>
      <c r="AA7">
        <v>4</v>
      </c>
      <c r="AB7">
        <v>3</v>
      </c>
      <c r="AC7" s="2">
        <f t="shared" si="6"/>
        <v>43.25</v>
      </c>
      <c r="AD7" s="2">
        <f t="shared" si="7"/>
        <v>84.75</v>
      </c>
      <c r="AE7" s="1" t="str">
        <f t="shared" si="8"/>
        <v>A2</v>
      </c>
      <c r="AF7">
        <v>18</v>
      </c>
      <c r="AG7">
        <v>27.5</v>
      </c>
      <c r="AH7" s="2">
        <f t="shared" si="27"/>
        <v>13.75</v>
      </c>
      <c r="AI7">
        <v>4</v>
      </c>
      <c r="AJ7">
        <v>4</v>
      </c>
      <c r="AK7" s="2">
        <f t="shared" si="9"/>
        <v>39.75</v>
      </c>
      <c r="AL7">
        <v>17</v>
      </c>
      <c r="AM7">
        <v>30</v>
      </c>
      <c r="AN7" s="2">
        <f t="shared" si="10"/>
        <v>15</v>
      </c>
      <c r="AO7">
        <v>4</v>
      </c>
      <c r="AP7">
        <v>5</v>
      </c>
      <c r="AQ7" s="2">
        <f t="shared" si="11"/>
        <v>41</v>
      </c>
      <c r="AR7" s="2">
        <f t="shared" si="12"/>
        <v>80.75</v>
      </c>
      <c r="AS7" s="1" t="str">
        <f t="shared" si="13"/>
        <v>A2</v>
      </c>
      <c r="AT7">
        <v>19</v>
      </c>
      <c r="AU7">
        <v>33</v>
      </c>
      <c r="AV7" s="2">
        <f t="shared" si="14"/>
        <v>16.5</v>
      </c>
      <c r="AW7">
        <v>5</v>
      </c>
      <c r="AX7">
        <v>5</v>
      </c>
      <c r="AY7" s="2">
        <f t="shared" si="28"/>
        <v>45.5</v>
      </c>
      <c r="AZ7">
        <v>15.5</v>
      </c>
      <c r="BA7">
        <v>31</v>
      </c>
      <c r="BB7" s="2">
        <f t="shared" si="29"/>
        <v>15.5</v>
      </c>
      <c r="BC7">
        <v>4</v>
      </c>
      <c r="BD7">
        <v>3.5</v>
      </c>
      <c r="BE7" s="2">
        <f t="shared" si="30"/>
        <v>38.5</v>
      </c>
      <c r="BF7" s="2">
        <f t="shared" si="15"/>
        <v>84</v>
      </c>
      <c r="BG7" s="1" t="str">
        <f t="shared" si="16"/>
        <v>A2</v>
      </c>
      <c r="BH7">
        <v>15</v>
      </c>
      <c r="BI7">
        <v>36.5</v>
      </c>
      <c r="BJ7" s="2">
        <f t="shared" si="31"/>
        <v>18.25</v>
      </c>
      <c r="BK7">
        <v>5</v>
      </c>
      <c r="BL7">
        <v>5</v>
      </c>
      <c r="BM7" s="2">
        <f t="shared" si="32"/>
        <v>43.25</v>
      </c>
      <c r="BN7">
        <v>19.5</v>
      </c>
      <c r="BO7">
        <v>34.5</v>
      </c>
      <c r="BP7" s="2">
        <f t="shared" si="33"/>
        <v>17.25</v>
      </c>
      <c r="BQ7">
        <v>4</v>
      </c>
      <c r="BR7">
        <v>3.5</v>
      </c>
      <c r="BS7" s="2">
        <f t="shared" si="34"/>
        <v>44.25</v>
      </c>
      <c r="BT7" s="2">
        <f t="shared" si="35"/>
        <v>87.5</v>
      </c>
      <c r="BU7" s="1" t="str">
        <f t="shared" si="24"/>
        <v>A2</v>
      </c>
      <c r="BW7">
        <v>17</v>
      </c>
      <c r="BX7">
        <v>34.5</v>
      </c>
      <c r="BY7" s="2">
        <f t="shared" si="36"/>
        <v>17.25</v>
      </c>
      <c r="BZ7">
        <v>5</v>
      </c>
      <c r="CA7">
        <v>5</v>
      </c>
      <c r="CB7" s="2">
        <f t="shared" si="37"/>
        <v>44.25</v>
      </c>
      <c r="CC7">
        <v>16</v>
      </c>
      <c r="CD7">
        <v>30</v>
      </c>
      <c r="CE7" s="2">
        <f t="shared" si="38"/>
        <v>15</v>
      </c>
      <c r="CF7">
        <v>4</v>
      </c>
      <c r="CG7">
        <v>4</v>
      </c>
      <c r="CH7" s="2">
        <f t="shared" si="39"/>
        <v>39</v>
      </c>
      <c r="CI7" s="2">
        <f t="shared" si="40"/>
        <v>83.25</v>
      </c>
      <c r="CJ7" s="1" t="str">
        <f t="shared" si="18"/>
        <v>A2</v>
      </c>
      <c r="CN7">
        <v>15</v>
      </c>
      <c r="CO7">
        <v>31.5</v>
      </c>
      <c r="CP7" s="2">
        <f t="shared" si="41"/>
        <v>15.75</v>
      </c>
      <c r="CQ7" s="2">
        <f t="shared" si="42"/>
        <v>30.75</v>
      </c>
      <c r="CR7">
        <v>13</v>
      </c>
      <c r="CS7">
        <v>15</v>
      </c>
      <c r="CT7" s="2">
        <f t="shared" si="43"/>
        <v>28</v>
      </c>
      <c r="CV7" s="2">
        <f t="shared" si="44"/>
        <v>58.75</v>
      </c>
      <c r="CW7" s="2">
        <f t="shared" si="19"/>
        <v>73.4375</v>
      </c>
      <c r="CX7" s="1" t="str">
        <f t="shared" si="0"/>
        <v>B1</v>
      </c>
      <c r="CY7">
        <v>16</v>
      </c>
      <c r="CZ7">
        <v>35</v>
      </c>
      <c r="DA7" s="2">
        <f t="shared" si="45"/>
        <v>17.5</v>
      </c>
      <c r="DB7" s="2">
        <f t="shared" si="46"/>
        <v>33.5</v>
      </c>
      <c r="DC7">
        <v>12.5</v>
      </c>
      <c r="DD7">
        <v>19</v>
      </c>
      <c r="DE7" s="2">
        <f t="shared" si="47"/>
        <v>31.5</v>
      </c>
      <c r="DF7" s="2">
        <f t="shared" si="48"/>
        <v>65</v>
      </c>
      <c r="DG7" s="2">
        <f t="shared" si="20"/>
        <v>81.25</v>
      </c>
      <c r="DH7" s="1" t="str">
        <f t="shared" si="21"/>
        <v>A2</v>
      </c>
    </row>
    <row r="8" spans="1:112" ht="15">
      <c r="A8" s="4">
        <v>7576</v>
      </c>
      <c r="B8" s="4">
        <v>4</v>
      </c>
      <c r="C8" s="4" t="s">
        <v>35</v>
      </c>
      <c r="D8" s="4">
        <v>19</v>
      </c>
      <c r="E8" s="4">
        <v>29</v>
      </c>
      <c r="F8" s="2">
        <f t="shared" si="1"/>
        <v>14.5</v>
      </c>
      <c r="G8" s="4">
        <v>5</v>
      </c>
      <c r="H8" s="4">
        <v>5</v>
      </c>
      <c r="I8" s="2">
        <f t="shared" si="2"/>
        <v>43.5</v>
      </c>
      <c r="J8" s="4">
        <v>12.5</v>
      </c>
      <c r="K8" s="4"/>
      <c r="L8" s="2">
        <f t="shared" si="3"/>
        <v>0</v>
      </c>
      <c r="M8" s="4">
        <v>5</v>
      </c>
      <c r="N8" s="4">
        <v>5</v>
      </c>
      <c r="O8" s="2">
        <f t="shared" si="22"/>
        <v>22.5</v>
      </c>
      <c r="P8" s="2">
        <f t="shared" si="23"/>
        <v>66</v>
      </c>
      <c r="Q8" s="1" t="str">
        <f t="shared" si="4"/>
        <v>B2</v>
      </c>
      <c r="R8" s="4">
        <v>17.5</v>
      </c>
      <c r="S8" s="4">
        <v>35.5</v>
      </c>
      <c r="T8" s="2">
        <f t="shared" si="25"/>
        <v>17.75</v>
      </c>
      <c r="U8" s="4">
        <v>5</v>
      </c>
      <c r="V8" s="4">
        <v>5</v>
      </c>
      <c r="W8" s="2">
        <f t="shared" si="26"/>
        <v>45.25</v>
      </c>
      <c r="X8" s="4">
        <v>17.5</v>
      </c>
      <c r="Y8">
        <v>39</v>
      </c>
      <c r="Z8" s="2">
        <f t="shared" si="5"/>
        <v>19.5</v>
      </c>
      <c r="AA8">
        <v>5</v>
      </c>
      <c r="AB8">
        <v>5</v>
      </c>
      <c r="AC8" s="2">
        <f t="shared" si="6"/>
        <v>47</v>
      </c>
      <c r="AD8" s="2">
        <f t="shared" si="7"/>
        <v>96</v>
      </c>
      <c r="AE8" s="1" t="str">
        <f t="shared" si="8"/>
        <v>A1</v>
      </c>
      <c r="AF8">
        <v>11.5</v>
      </c>
      <c r="AG8">
        <v>33.5</v>
      </c>
      <c r="AH8" s="2">
        <f t="shared" si="27"/>
        <v>16.75</v>
      </c>
      <c r="AI8">
        <v>4</v>
      </c>
      <c r="AJ8">
        <v>4</v>
      </c>
      <c r="AK8" s="2">
        <f t="shared" si="9"/>
        <v>36.25</v>
      </c>
      <c r="AL8">
        <v>17</v>
      </c>
      <c r="AM8">
        <v>28</v>
      </c>
      <c r="AN8" s="2">
        <f t="shared" si="10"/>
        <v>14</v>
      </c>
      <c r="AO8">
        <v>5</v>
      </c>
      <c r="AP8">
        <v>5</v>
      </c>
      <c r="AQ8" s="2">
        <f t="shared" si="11"/>
        <v>41</v>
      </c>
      <c r="AR8" s="2">
        <f t="shared" si="12"/>
        <v>77.25</v>
      </c>
      <c r="AS8" s="1" t="str">
        <f t="shared" si="13"/>
        <v>B1</v>
      </c>
      <c r="AT8">
        <v>14</v>
      </c>
      <c r="AU8">
        <v>35.5</v>
      </c>
      <c r="AV8" s="2">
        <f t="shared" si="14"/>
        <v>17.75</v>
      </c>
      <c r="AW8">
        <v>5</v>
      </c>
      <c r="AX8">
        <v>5</v>
      </c>
      <c r="AY8" s="2">
        <f t="shared" si="28"/>
        <v>41.75</v>
      </c>
      <c r="AZ8">
        <v>16</v>
      </c>
      <c r="BA8">
        <v>34</v>
      </c>
      <c r="BB8" s="2">
        <f t="shared" si="29"/>
        <v>17</v>
      </c>
      <c r="BC8">
        <v>5</v>
      </c>
      <c r="BD8">
        <v>5</v>
      </c>
      <c r="BE8" s="2">
        <f t="shared" si="30"/>
        <v>43</v>
      </c>
      <c r="BF8" s="2">
        <f t="shared" si="15"/>
        <v>84.75</v>
      </c>
      <c r="BG8" s="1" t="str">
        <f t="shared" si="16"/>
        <v>A2</v>
      </c>
      <c r="BH8">
        <v>15.5</v>
      </c>
      <c r="BI8">
        <v>34</v>
      </c>
      <c r="BJ8" s="2">
        <f t="shared" si="31"/>
        <v>17</v>
      </c>
      <c r="BK8">
        <v>5</v>
      </c>
      <c r="BL8">
        <v>5</v>
      </c>
      <c r="BM8" s="2">
        <f t="shared" si="32"/>
        <v>42.5</v>
      </c>
      <c r="BN8">
        <v>20</v>
      </c>
      <c r="BO8">
        <v>39</v>
      </c>
      <c r="BP8" s="2">
        <f t="shared" si="33"/>
        <v>19.5</v>
      </c>
      <c r="BQ8">
        <v>5</v>
      </c>
      <c r="BR8">
        <v>5</v>
      </c>
      <c r="BS8" s="2">
        <f t="shared" si="34"/>
        <v>49.5</v>
      </c>
      <c r="BT8" s="2">
        <f t="shared" si="35"/>
        <v>92</v>
      </c>
      <c r="BU8" s="1" t="str">
        <f t="shared" si="24"/>
        <v>A1</v>
      </c>
      <c r="BW8">
        <v>18</v>
      </c>
      <c r="BX8">
        <v>38.5</v>
      </c>
      <c r="BY8" s="2">
        <f t="shared" si="36"/>
        <v>19.25</v>
      </c>
      <c r="BZ8">
        <v>5</v>
      </c>
      <c r="CA8">
        <v>5</v>
      </c>
      <c r="CB8" s="2">
        <f t="shared" si="37"/>
        <v>47.25</v>
      </c>
      <c r="CC8">
        <v>18</v>
      </c>
      <c r="CD8">
        <v>38</v>
      </c>
      <c r="CE8" s="2">
        <f t="shared" si="38"/>
        <v>19</v>
      </c>
      <c r="CF8">
        <v>5</v>
      </c>
      <c r="CG8">
        <v>5</v>
      </c>
      <c r="CH8" s="2">
        <f t="shared" si="39"/>
        <v>47</v>
      </c>
      <c r="CI8" s="2">
        <f t="shared" si="40"/>
        <v>94.25</v>
      </c>
      <c r="CJ8" s="1" t="str">
        <f t="shared" si="18"/>
        <v>A1</v>
      </c>
      <c r="CN8">
        <v>20</v>
      </c>
      <c r="CO8">
        <v>39</v>
      </c>
      <c r="CP8" s="2">
        <f t="shared" si="41"/>
        <v>19.5</v>
      </c>
      <c r="CQ8" s="2">
        <f t="shared" si="42"/>
        <v>39.5</v>
      </c>
      <c r="CR8">
        <v>16</v>
      </c>
      <c r="CS8">
        <v>19.5</v>
      </c>
      <c r="CT8" s="2">
        <f t="shared" si="43"/>
        <v>35.5</v>
      </c>
      <c r="CV8" s="2">
        <f t="shared" si="44"/>
        <v>75</v>
      </c>
      <c r="CW8" s="2">
        <f t="shared" si="19"/>
        <v>93.75</v>
      </c>
      <c r="CX8" s="1" t="str">
        <f t="shared" si="0"/>
        <v>A1</v>
      </c>
      <c r="CY8">
        <v>13.5</v>
      </c>
      <c r="CZ8">
        <v>40</v>
      </c>
      <c r="DA8" s="2">
        <f t="shared" si="45"/>
        <v>20</v>
      </c>
      <c r="DB8" s="2">
        <f t="shared" si="46"/>
        <v>33.5</v>
      </c>
      <c r="DC8">
        <v>6.5</v>
      </c>
      <c r="DD8">
        <v>20</v>
      </c>
      <c r="DE8" s="2">
        <f t="shared" si="47"/>
        <v>26.5</v>
      </c>
      <c r="DF8" s="2">
        <f t="shared" si="48"/>
        <v>60</v>
      </c>
      <c r="DG8" s="2">
        <f t="shared" si="20"/>
        <v>75</v>
      </c>
      <c r="DH8" s="1" t="str">
        <f t="shared" si="21"/>
        <v>B1</v>
      </c>
    </row>
    <row r="9" spans="1:112" ht="15">
      <c r="A9" s="4">
        <v>7493</v>
      </c>
      <c r="B9" s="4">
        <v>5</v>
      </c>
      <c r="C9" s="4" t="s">
        <v>36</v>
      </c>
      <c r="D9" s="4">
        <v>19.5</v>
      </c>
      <c r="E9" s="4">
        <v>40</v>
      </c>
      <c r="F9" s="2">
        <f t="shared" si="1"/>
        <v>20</v>
      </c>
      <c r="G9" s="4">
        <v>5</v>
      </c>
      <c r="H9" s="4">
        <v>5</v>
      </c>
      <c r="I9" s="2">
        <f t="shared" si="2"/>
        <v>49.5</v>
      </c>
      <c r="J9" s="4">
        <v>19</v>
      </c>
      <c r="K9" s="4">
        <v>39.5</v>
      </c>
      <c r="L9" s="2">
        <f t="shared" si="3"/>
        <v>19.75</v>
      </c>
      <c r="M9" s="4">
        <v>5</v>
      </c>
      <c r="N9" s="4">
        <v>5</v>
      </c>
      <c r="O9" s="2">
        <f t="shared" si="22"/>
        <v>48.75</v>
      </c>
      <c r="P9" s="2">
        <f t="shared" si="23"/>
        <v>98.25</v>
      </c>
      <c r="Q9" s="1" t="str">
        <f t="shared" si="4"/>
        <v>A1</v>
      </c>
      <c r="R9" s="4">
        <v>20</v>
      </c>
      <c r="S9" s="4">
        <v>37</v>
      </c>
      <c r="T9" s="2">
        <f t="shared" si="25"/>
        <v>18.5</v>
      </c>
      <c r="U9" s="4">
        <v>5</v>
      </c>
      <c r="V9" s="4">
        <v>5</v>
      </c>
      <c r="W9" s="2">
        <f t="shared" si="26"/>
        <v>48.5</v>
      </c>
      <c r="X9" s="4">
        <v>20</v>
      </c>
      <c r="Y9">
        <v>38.5</v>
      </c>
      <c r="Z9" s="2">
        <f t="shared" si="5"/>
        <v>19.25</v>
      </c>
      <c r="AA9">
        <v>5</v>
      </c>
      <c r="AB9">
        <v>5</v>
      </c>
      <c r="AC9" s="2">
        <f t="shared" si="6"/>
        <v>49.25</v>
      </c>
      <c r="AD9" s="2">
        <f t="shared" si="7"/>
        <v>97.75</v>
      </c>
      <c r="AE9" s="1" t="str">
        <f t="shared" si="8"/>
        <v>A1</v>
      </c>
      <c r="AF9">
        <v>20</v>
      </c>
      <c r="AG9">
        <v>37.5</v>
      </c>
      <c r="AH9" s="2">
        <f t="shared" si="27"/>
        <v>18.75</v>
      </c>
      <c r="AI9">
        <v>5</v>
      </c>
      <c r="AJ9">
        <v>5</v>
      </c>
      <c r="AK9" s="2">
        <f t="shared" si="9"/>
        <v>48.75</v>
      </c>
      <c r="AL9">
        <v>19.5</v>
      </c>
      <c r="AM9">
        <v>36</v>
      </c>
      <c r="AN9" s="2">
        <f t="shared" si="10"/>
        <v>18</v>
      </c>
      <c r="AO9">
        <v>5</v>
      </c>
      <c r="AP9">
        <v>5</v>
      </c>
      <c r="AQ9" s="2">
        <f t="shared" si="11"/>
        <v>47.5</v>
      </c>
      <c r="AR9" s="2">
        <f t="shared" si="12"/>
        <v>96.25</v>
      </c>
      <c r="AS9" s="1" t="str">
        <f t="shared" si="13"/>
        <v>A1</v>
      </c>
      <c r="AT9">
        <v>20</v>
      </c>
      <c r="AU9">
        <v>40</v>
      </c>
      <c r="AV9" s="2">
        <f t="shared" si="14"/>
        <v>20</v>
      </c>
      <c r="AW9">
        <v>5</v>
      </c>
      <c r="AX9">
        <v>5</v>
      </c>
      <c r="AY9" s="2">
        <f t="shared" si="28"/>
        <v>50</v>
      </c>
      <c r="AZ9">
        <v>20</v>
      </c>
      <c r="BA9">
        <v>40</v>
      </c>
      <c r="BB9" s="2">
        <f t="shared" si="29"/>
        <v>20</v>
      </c>
      <c r="BC9">
        <v>5</v>
      </c>
      <c r="BD9">
        <v>5</v>
      </c>
      <c r="BE9" s="2">
        <f t="shared" si="30"/>
        <v>50</v>
      </c>
      <c r="BF9" s="2">
        <f t="shared" si="15"/>
        <v>100</v>
      </c>
      <c r="BG9" s="1" t="str">
        <f t="shared" si="16"/>
        <v>A1</v>
      </c>
      <c r="BH9">
        <v>20</v>
      </c>
      <c r="BI9">
        <v>40</v>
      </c>
      <c r="BJ9" s="2">
        <f t="shared" si="31"/>
        <v>20</v>
      </c>
      <c r="BK9">
        <v>5</v>
      </c>
      <c r="BL9">
        <v>5</v>
      </c>
      <c r="BM9" s="2">
        <f t="shared" si="32"/>
        <v>50</v>
      </c>
      <c r="BN9">
        <v>20</v>
      </c>
      <c r="BO9">
        <v>38</v>
      </c>
      <c r="BP9" s="2">
        <f t="shared" si="33"/>
        <v>19</v>
      </c>
      <c r="BQ9">
        <v>5</v>
      </c>
      <c r="BR9">
        <v>5</v>
      </c>
      <c r="BS9" s="2">
        <f t="shared" si="34"/>
        <v>49</v>
      </c>
      <c r="BT9" s="2">
        <f t="shared" si="35"/>
        <v>99</v>
      </c>
      <c r="BU9" s="1" t="str">
        <f t="shared" si="24"/>
        <v>A1</v>
      </c>
      <c r="BV9" t="s">
        <v>32</v>
      </c>
      <c r="BW9">
        <v>20</v>
      </c>
      <c r="BX9">
        <v>40</v>
      </c>
      <c r="BY9" s="2">
        <f t="shared" si="36"/>
        <v>20</v>
      </c>
      <c r="BZ9">
        <v>5</v>
      </c>
      <c r="CA9">
        <v>5</v>
      </c>
      <c r="CB9" s="2">
        <f t="shared" si="37"/>
        <v>50</v>
      </c>
      <c r="CC9">
        <v>20</v>
      </c>
      <c r="CD9">
        <v>39</v>
      </c>
      <c r="CE9" s="2">
        <f t="shared" si="38"/>
        <v>19.5</v>
      </c>
      <c r="CF9">
        <v>5</v>
      </c>
      <c r="CG9">
        <v>5</v>
      </c>
      <c r="CH9" s="2">
        <f t="shared" si="39"/>
        <v>49.5</v>
      </c>
      <c r="CI9" s="2">
        <f t="shared" si="40"/>
        <v>99.5</v>
      </c>
      <c r="CJ9" s="1" t="str">
        <f t="shared" si="18"/>
        <v>A1</v>
      </c>
      <c r="CN9">
        <v>20</v>
      </c>
      <c r="CO9">
        <v>40</v>
      </c>
      <c r="CP9" s="2">
        <f t="shared" si="41"/>
        <v>20</v>
      </c>
      <c r="CQ9" s="2">
        <f t="shared" si="42"/>
        <v>40</v>
      </c>
      <c r="CR9">
        <v>20</v>
      </c>
      <c r="CS9">
        <v>19</v>
      </c>
      <c r="CT9" s="2">
        <f t="shared" si="43"/>
        <v>39</v>
      </c>
      <c r="CV9" s="2">
        <f t="shared" si="44"/>
        <v>79</v>
      </c>
      <c r="CW9" s="2">
        <f t="shared" si="19"/>
        <v>98.75</v>
      </c>
      <c r="CX9" s="1" t="str">
        <f t="shared" si="0"/>
        <v>A1</v>
      </c>
      <c r="CY9">
        <v>20</v>
      </c>
      <c r="CZ9">
        <v>40</v>
      </c>
      <c r="DA9" s="2">
        <f t="shared" si="45"/>
        <v>20</v>
      </c>
      <c r="DB9" s="2">
        <f t="shared" si="46"/>
        <v>40</v>
      </c>
      <c r="DC9">
        <v>20</v>
      </c>
      <c r="DD9">
        <v>19.5</v>
      </c>
      <c r="DE9" s="2">
        <f t="shared" si="47"/>
        <v>39.5</v>
      </c>
      <c r="DF9" s="2">
        <f t="shared" si="48"/>
        <v>79.5</v>
      </c>
      <c r="DG9" s="2">
        <f t="shared" si="20"/>
        <v>99.375</v>
      </c>
      <c r="DH9" s="1" t="str">
        <f t="shared" si="21"/>
        <v>A1</v>
      </c>
    </row>
    <row r="10" spans="1:112" ht="15">
      <c r="A10" s="4">
        <v>7501</v>
      </c>
      <c r="B10" s="4">
        <v>6</v>
      </c>
      <c r="C10" s="4" t="s">
        <v>37</v>
      </c>
      <c r="D10" s="4">
        <v>18.5</v>
      </c>
      <c r="E10" s="4">
        <v>35.5</v>
      </c>
      <c r="F10" s="2">
        <f t="shared" si="1"/>
        <v>17.75</v>
      </c>
      <c r="G10" s="5">
        <v>5</v>
      </c>
      <c r="H10" s="4">
        <v>5</v>
      </c>
      <c r="I10" s="2">
        <f t="shared" si="2"/>
        <v>46.25</v>
      </c>
      <c r="J10" s="4">
        <v>16.5</v>
      </c>
      <c r="K10" s="4">
        <v>39.5</v>
      </c>
      <c r="L10" s="2">
        <f t="shared" si="3"/>
        <v>19.75</v>
      </c>
      <c r="M10" s="4">
        <v>5</v>
      </c>
      <c r="N10" s="4">
        <v>4</v>
      </c>
      <c r="O10" s="2">
        <f t="shared" si="22"/>
        <v>45.25</v>
      </c>
      <c r="P10" s="2">
        <f t="shared" si="23"/>
        <v>91.5</v>
      </c>
      <c r="Q10" s="1" t="str">
        <f t="shared" si="4"/>
        <v>A1</v>
      </c>
      <c r="R10" s="4">
        <v>19</v>
      </c>
      <c r="S10" s="4">
        <v>38</v>
      </c>
      <c r="T10" s="2">
        <f t="shared" si="25"/>
        <v>19</v>
      </c>
      <c r="U10" s="4">
        <v>5</v>
      </c>
      <c r="V10" s="4">
        <v>5</v>
      </c>
      <c r="W10" s="2">
        <f t="shared" si="26"/>
        <v>48</v>
      </c>
      <c r="X10" s="4">
        <v>18</v>
      </c>
      <c r="Y10">
        <v>39</v>
      </c>
      <c r="Z10" s="2">
        <f t="shared" si="5"/>
        <v>19.5</v>
      </c>
      <c r="AA10">
        <v>5</v>
      </c>
      <c r="AB10">
        <v>5</v>
      </c>
      <c r="AC10" s="2">
        <f t="shared" si="6"/>
        <v>47.5</v>
      </c>
      <c r="AD10" s="2">
        <f t="shared" si="7"/>
        <v>96.5</v>
      </c>
      <c r="AE10" s="1" t="str">
        <f t="shared" si="8"/>
        <v>A1</v>
      </c>
      <c r="AF10">
        <v>20</v>
      </c>
      <c r="AG10">
        <v>29.5</v>
      </c>
      <c r="AH10" s="2">
        <f t="shared" si="27"/>
        <v>14.75</v>
      </c>
      <c r="AI10">
        <v>5</v>
      </c>
      <c r="AJ10">
        <v>5</v>
      </c>
      <c r="AK10" s="2">
        <f t="shared" si="9"/>
        <v>44.75</v>
      </c>
      <c r="AL10">
        <v>17.5</v>
      </c>
      <c r="AM10">
        <v>23.5</v>
      </c>
      <c r="AN10" s="2">
        <f t="shared" si="10"/>
        <v>11.75</v>
      </c>
      <c r="AO10">
        <v>5</v>
      </c>
      <c r="AP10">
        <v>5</v>
      </c>
      <c r="AQ10" s="2">
        <f t="shared" si="11"/>
        <v>39.25</v>
      </c>
      <c r="AR10" s="2">
        <f t="shared" si="12"/>
        <v>84</v>
      </c>
      <c r="AS10" s="1" t="str">
        <f t="shared" si="13"/>
        <v>A2</v>
      </c>
      <c r="AT10">
        <v>19.5</v>
      </c>
      <c r="AU10">
        <v>39</v>
      </c>
      <c r="AV10" s="2">
        <f t="shared" si="14"/>
        <v>19.5</v>
      </c>
      <c r="AW10">
        <v>5</v>
      </c>
      <c r="AX10">
        <v>4</v>
      </c>
      <c r="AY10" s="2">
        <f t="shared" si="28"/>
        <v>48</v>
      </c>
      <c r="AZ10">
        <v>19.5</v>
      </c>
      <c r="BA10">
        <v>35</v>
      </c>
      <c r="BB10" s="2">
        <f t="shared" si="29"/>
        <v>17.5</v>
      </c>
      <c r="BC10">
        <v>4</v>
      </c>
      <c r="BD10">
        <v>5</v>
      </c>
      <c r="BE10" s="2">
        <f t="shared" si="30"/>
        <v>46</v>
      </c>
      <c r="BF10" s="2">
        <f t="shared" si="15"/>
        <v>94</v>
      </c>
      <c r="BG10" s="1" t="str">
        <f t="shared" si="16"/>
        <v>A1</v>
      </c>
      <c r="BH10">
        <v>20</v>
      </c>
      <c r="BI10">
        <v>39.5</v>
      </c>
      <c r="BJ10" s="2">
        <f t="shared" si="31"/>
        <v>19.75</v>
      </c>
      <c r="BK10">
        <v>5</v>
      </c>
      <c r="BL10">
        <v>5</v>
      </c>
      <c r="BM10" s="2">
        <f t="shared" si="32"/>
        <v>49.75</v>
      </c>
      <c r="BN10">
        <v>20</v>
      </c>
      <c r="BO10">
        <v>39.5</v>
      </c>
      <c r="BP10" s="2">
        <f t="shared" si="33"/>
        <v>19.75</v>
      </c>
      <c r="BQ10">
        <v>5</v>
      </c>
      <c r="BR10">
        <v>5</v>
      </c>
      <c r="BS10" s="2">
        <f t="shared" si="34"/>
        <v>49.75</v>
      </c>
      <c r="BT10" s="2">
        <f t="shared" si="35"/>
        <v>99.5</v>
      </c>
      <c r="BU10" s="1" t="str">
        <f t="shared" si="24"/>
        <v>A1</v>
      </c>
      <c r="BW10">
        <v>18.5</v>
      </c>
      <c r="BX10">
        <v>30.5</v>
      </c>
      <c r="BY10" s="2">
        <f t="shared" si="36"/>
        <v>15.25</v>
      </c>
      <c r="BZ10">
        <v>5</v>
      </c>
      <c r="CA10">
        <v>4.5</v>
      </c>
      <c r="CB10" s="2">
        <f t="shared" si="37"/>
        <v>43.25</v>
      </c>
      <c r="CC10">
        <v>16.5</v>
      </c>
      <c r="CD10">
        <v>32.5</v>
      </c>
      <c r="CE10" s="2">
        <f t="shared" si="38"/>
        <v>16.25</v>
      </c>
      <c r="CF10">
        <v>5</v>
      </c>
      <c r="CG10">
        <v>5</v>
      </c>
      <c r="CH10" s="2">
        <f t="shared" si="39"/>
        <v>42.75</v>
      </c>
      <c r="CI10" s="2">
        <f t="shared" si="40"/>
        <v>86</v>
      </c>
      <c r="CJ10" s="1" t="str">
        <f t="shared" si="18"/>
        <v>A2</v>
      </c>
      <c r="CN10">
        <v>19.5</v>
      </c>
      <c r="CO10">
        <v>0</v>
      </c>
      <c r="CP10" s="2">
        <f t="shared" si="41"/>
        <v>0</v>
      </c>
      <c r="CQ10" s="2">
        <f t="shared" si="42"/>
        <v>19.5</v>
      </c>
      <c r="CR10">
        <v>17</v>
      </c>
      <c r="CS10">
        <v>20</v>
      </c>
      <c r="CT10" s="2">
        <f t="shared" si="43"/>
        <v>37</v>
      </c>
      <c r="CV10" s="2">
        <f t="shared" si="44"/>
        <v>56.5</v>
      </c>
      <c r="CW10" s="2">
        <f t="shared" si="19"/>
        <v>70.625</v>
      </c>
      <c r="CX10" s="1" t="str">
        <f t="shared" si="0"/>
        <v>B1</v>
      </c>
      <c r="CY10">
        <v>18</v>
      </c>
      <c r="CZ10">
        <v>38</v>
      </c>
      <c r="DA10" s="2">
        <f t="shared" si="45"/>
        <v>19</v>
      </c>
      <c r="DB10" s="2">
        <f t="shared" si="46"/>
        <v>37</v>
      </c>
      <c r="DC10">
        <v>16</v>
      </c>
      <c r="DD10">
        <v>19</v>
      </c>
      <c r="DE10" s="2">
        <f t="shared" si="47"/>
        <v>35</v>
      </c>
      <c r="DF10" s="2">
        <f t="shared" si="48"/>
        <v>72</v>
      </c>
      <c r="DG10" s="2">
        <f t="shared" si="20"/>
        <v>90</v>
      </c>
      <c r="DH10" s="1" t="str">
        <f t="shared" si="21"/>
        <v>A2</v>
      </c>
    </row>
    <row r="11" spans="1:112" ht="15">
      <c r="A11" s="4">
        <v>6903</v>
      </c>
      <c r="B11" s="4">
        <v>7</v>
      </c>
      <c r="C11" s="4" t="s">
        <v>38</v>
      </c>
      <c r="D11" s="4">
        <v>18.5</v>
      </c>
      <c r="E11" s="4">
        <v>32</v>
      </c>
      <c r="F11" s="2">
        <f t="shared" si="1"/>
        <v>16</v>
      </c>
      <c r="G11" s="5">
        <v>5</v>
      </c>
      <c r="H11" s="4">
        <v>5</v>
      </c>
      <c r="I11" s="2">
        <f t="shared" si="2"/>
        <v>44.5</v>
      </c>
      <c r="J11" s="4">
        <v>17</v>
      </c>
      <c r="K11" s="4">
        <v>37.5</v>
      </c>
      <c r="L11" s="2">
        <f t="shared" si="3"/>
        <v>18.75</v>
      </c>
      <c r="M11" s="4">
        <v>5</v>
      </c>
      <c r="N11" s="4">
        <v>5</v>
      </c>
      <c r="O11" s="2">
        <f t="shared" si="22"/>
        <v>45.75</v>
      </c>
      <c r="P11" s="2">
        <f t="shared" si="23"/>
        <v>90.25</v>
      </c>
      <c r="Q11" s="1" t="str">
        <f t="shared" si="4"/>
        <v>A2</v>
      </c>
      <c r="R11" s="4">
        <v>19.5</v>
      </c>
      <c r="S11" s="4">
        <v>39</v>
      </c>
      <c r="T11" s="2">
        <f t="shared" si="25"/>
        <v>19.5</v>
      </c>
      <c r="U11" s="4">
        <v>5</v>
      </c>
      <c r="V11" s="4">
        <v>5</v>
      </c>
      <c r="W11" s="2">
        <f t="shared" si="26"/>
        <v>49</v>
      </c>
      <c r="X11" s="4">
        <v>20</v>
      </c>
      <c r="Y11">
        <v>38</v>
      </c>
      <c r="Z11" s="2">
        <f t="shared" si="5"/>
        <v>19</v>
      </c>
      <c r="AA11">
        <v>5</v>
      </c>
      <c r="AB11">
        <v>5</v>
      </c>
      <c r="AC11" s="2">
        <f t="shared" si="6"/>
        <v>49</v>
      </c>
      <c r="AD11" s="2">
        <f t="shared" si="7"/>
        <v>97</v>
      </c>
      <c r="AE11" s="1" t="str">
        <f t="shared" si="8"/>
        <v>A1</v>
      </c>
      <c r="AF11">
        <v>19.5</v>
      </c>
      <c r="AG11">
        <v>34.5</v>
      </c>
      <c r="AH11" s="2">
        <f t="shared" si="27"/>
        <v>17.25</v>
      </c>
      <c r="AI11">
        <v>5</v>
      </c>
      <c r="AJ11">
        <v>5</v>
      </c>
      <c r="AK11" s="2">
        <f t="shared" si="9"/>
        <v>46.75</v>
      </c>
      <c r="AL11">
        <v>20</v>
      </c>
      <c r="AM11">
        <v>35</v>
      </c>
      <c r="AN11" s="2">
        <f t="shared" si="10"/>
        <v>17.5</v>
      </c>
      <c r="AO11">
        <v>5</v>
      </c>
      <c r="AP11">
        <v>5</v>
      </c>
      <c r="AQ11" s="2">
        <f t="shared" si="11"/>
        <v>47.5</v>
      </c>
      <c r="AR11" s="2">
        <f t="shared" si="12"/>
        <v>94.25</v>
      </c>
      <c r="AS11" s="1" t="str">
        <f t="shared" si="13"/>
        <v>A1</v>
      </c>
      <c r="AT11">
        <v>19.5</v>
      </c>
      <c r="AU11">
        <v>33.5</v>
      </c>
      <c r="AV11" s="2">
        <f t="shared" si="14"/>
        <v>16.75</v>
      </c>
      <c r="AW11">
        <v>5</v>
      </c>
      <c r="AX11">
        <v>4</v>
      </c>
      <c r="AY11" s="2">
        <f t="shared" si="28"/>
        <v>45.25</v>
      </c>
      <c r="AZ11">
        <v>20</v>
      </c>
      <c r="BA11">
        <v>36</v>
      </c>
      <c r="BB11" s="2">
        <f t="shared" si="29"/>
        <v>18</v>
      </c>
      <c r="BC11">
        <v>5</v>
      </c>
      <c r="BD11">
        <v>5</v>
      </c>
      <c r="BE11" s="2">
        <f t="shared" si="30"/>
        <v>48</v>
      </c>
      <c r="BF11" s="2">
        <f t="shared" si="15"/>
        <v>93.25</v>
      </c>
      <c r="BG11" s="1" t="str">
        <f t="shared" si="16"/>
        <v>A1</v>
      </c>
      <c r="BH11">
        <v>20</v>
      </c>
      <c r="BI11">
        <v>36.5</v>
      </c>
      <c r="BJ11" s="2">
        <f t="shared" si="31"/>
        <v>18.25</v>
      </c>
      <c r="BK11">
        <v>5</v>
      </c>
      <c r="BL11">
        <v>5</v>
      </c>
      <c r="BM11" s="2">
        <f t="shared" si="32"/>
        <v>48.25</v>
      </c>
      <c r="BN11">
        <v>20</v>
      </c>
      <c r="BO11">
        <v>40</v>
      </c>
      <c r="BP11" s="2">
        <f t="shared" si="33"/>
        <v>20</v>
      </c>
      <c r="BQ11">
        <v>5</v>
      </c>
      <c r="BR11">
        <v>5</v>
      </c>
      <c r="BS11" s="2">
        <f t="shared" si="34"/>
        <v>50</v>
      </c>
      <c r="BT11" s="2">
        <f t="shared" si="35"/>
        <v>98.25</v>
      </c>
      <c r="BU11" s="1" t="str">
        <f t="shared" si="24"/>
        <v>A1</v>
      </c>
      <c r="BW11">
        <v>19.5</v>
      </c>
      <c r="BX11">
        <v>34.5</v>
      </c>
      <c r="BY11" s="2">
        <f t="shared" si="36"/>
        <v>17.25</v>
      </c>
      <c r="BZ11">
        <v>5</v>
      </c>
      <c r="CA11">
        <v>5</v>
      </c>
      <c r="CB11" s="2">
        <f t="shared" si="37"/>
        <v>46.75</v>
      </c>
      <c r="CC11">
        <v>18.5</v>
      </c>
      <c r="CD11">
        <v>35.5</v>
      </c>
      <c r="CE11" s="2">
        <f t="shared" si="38"/>
        <v>17.75</v>
      </c>
      <c r="CF11">
        <v>5</v>
      </c>
      <c r="CG11">
        <v>5</v>
      </c>
      <c r="CH11" s="2">
        <f t="shared" si="39"/>
        <v>46.25</v>
      </c>
      <c r="CI11" s="2">
        <f t="shared" si="40"/>
        <v>93</v>
      </c>
      <c r="CJ11" s="1" t="str">
        <f t="shared" si="18"/>
        <v>A1</v>
      </c>
      <c r="CN11">
        <v>19</v>
      </c>
      <c r="CO11">
        <v>20</v>
      </c>
      <c r="CP11" s="2">
        <f t="shared" si="41"/>
        <v>10</v>
      </c>
      <c r="CQ11" s="2">
        <f t="shared" si="42"/>
        <v>29</v>
      </c>
      <c r="CR11">
        <v>19</v>
      </c>
      <c r="CS11">
        <v>19.5</v>
      </c>
      <c r="CT11" s="2">
        <f t="shared" si="43"/>
        <v>38.5</v>
      </c>
      <c r="CV11" s="2">
        <f t="shared" si="44"/>
        <v>67.5</v>
      </c>
      <c r="CW11" s="2">
        <f t="shared" si="19"/>
        <v>84.375</v>
      </c>
      <c r="CX11" s="1" t="str">
        <f t="shared" si="0"/>
        <v>A2</v>
      </c>
      <c r="CY11">
        <v>19</v>
      </c>
      <c r="CZ11">
        <v>20</v>
      </c>
      <c r="DA11" s="2">
        <f t="shared" si="45"/>
        <v>10</v>
      </c>
      <c r="DB11" s="2">
        <f t="shared" si="46"/>
        <v>29</v>
      </c>
      <c r="DC11">
        <v>20</v>
      </c>
      <c r="DD11">
        <v>20</v>
      </c>
      <c r="DE11" s="2">
        <f t="shared" si="47"/>
        <v>40</v>
      </c>
      <c r="DF11" s="2">
        <f t="shared" si="48"/>
        <v>69</v>
      </c>
      <c r="DG11" s="2">
        <f t="shared" si="20"/>
        <v>86.25</v>
      </c>
      <c r="DH11" s="1" t="str">
        <f t="shared" si="21"/>
        <v>A2</v>
      </c>
    </row>
    <row r="12" spans="1:112" ht="15">
      <c r="A12" s="4">
        <v>6445</v>
      </c>
      <c r="B12" s="4">
        <v>8</v>
      </c>
      <c r="C12" s="4" t="s">
        <v>39</v>
      </c>
      <c r="D12" s="4">
        <v>11.5</v>
      </c>
      <c r="E12" s="4">
        <v>25.5</v>
      </c>
      <c r="F12" s="2">
        <f t="shared" si="1"/>
        <v>12.75</v>
      </c>
      <c r="G12" s="5">
        <v>5</v>
      </c>
      <c r="H12" s="4">
        <v>5</v>
      </c>
      <c r="I12" s="2">
        <f t="shared" si="2"/>
        <v>34.25</v>
      </c>
      <c r="J12" s="4">
        <v>11.5</v>
      </c>
      <c r="K12" s="4">
        <v>16.5</v>
      </c>
      <c r="L12" s="2">
        <f t="shared" si="3"/>
        <v>8.25</v>
      </c>
      <c r="M12" s="4">
        <v>4.5</v>
      </c>
      <c r="N12" s="4">
        <v>5</v>
      </c>
      <c r="O12" s="2">
        <f t="shared" si="22"/>
        <v>29.25</v>
      </c>
      <c r="P12" s="2">
        <f t="shared" si="23"/>
        <v>63.5</v>
      </c>
      <c r="Q12" s="1" t="str">
        <f t="shared" si="4"/>
        <v>B2</v>
      </c>
      <c r="R12" s="4">
        <v>14</v>
      </c>
      <c r="S12" s="4">
        <v>28.5</v>
      </c>
      <c r="T12" s="2">
        <f t="shared" si="25"/>
        <v>14.25</v>
      </c>
      <c r="U12" s="4">
        <v>4</v>
      </c>
      <c r="V12" s="4">
        <v>5</v>
      </c>
      <c r="W12" s="2">
        <f t="shared" si="26"/>
        <v>37.25</v>
      </c>
      <c r="X12" s="4">
        <v>16</v>
      </c>
      <c r="Y12">
        <v>31.5</v>
      </c>
      <c r="Z12" s="2">
        <f t="shared" si="5"/>
        <v>15.75</v>
      </c>
      <c r="AA12">
        <v>4</v>
      </c>
      <c r="AB12">
        <v>5</v>
      </c>
      <c r="AC12" s="2">
        <f t="shared" si="6"/>
        <v>40.75</v>
      </c>
      <c r="AD12" s="2">
        <f t="shared" si="7"/>
        <v>81.25</v>
      </c>
      <c r="AE12" s="1" t="str">
        <f t="shared" si="8"/>
        <v>A2</v>
      </c>
      <c r="AF12">
        <v>8</v>
      </c>
      <c r="AG12">
        <v>20</v>
      </c>
      <c r="AH12" s="2">
        <f t="shared" si="27"/>
        <v>10</v>
      </c>
      <c r="AI12">
        <v>4</v>
      </c>
      <c r="AJ12">
        <v>4</v>
      </c>
      <c r="AK12" s="2">
        <f t="shared" si="9"/>
        <v>26</v>
      </c>
      <c r="AL12">
        <v>10</v>
      </c>
      <c r="AM12">
        <v>11.5</v>
      </c>
      <c r="AN12" s="2">
        <f t="shared" si="10"/>
        <v>5.75</v>
      </c>
      <c r="AO12">
        <v>4</v>
      </c>
      <c r="AP12">
        <v>4</v>
      </c>
      <c r="AQ12" s="2">
        <f t="shared" si="11"/>
        <v>23.75</v>
      </c>
      <c r="AR12" s="2">
        <f t="shared" si="12"/>
        <v>49.75</v>
      </c>
      <c r="AS12" s="1" t="str">
        <f t="shared" si="13"/>
        <v>C2</v>
      </c>
      <c r="AT12">
        <v>14</v>
      </c>
      <c r="AU12">
        <v>24</v>
      </c>
      <c r="AV12" s="2">
        <f t="shared" si="14"/>
        <v>12</v>
      </c>
      <c r="AW12">
        <v>5</v>
      </c>
      <c r="AX12">
        <v>5</v>
      </c>
      <c r="AY12" s="2">
        <f t="shared" si="28"/>
        <v>36</v>
      </c>
      <c r="AZ12">
        <v>15</v>
      </c>
      <c r="BA12">
        <v>26</v>
      </c>
      <c r="BB12" s="2">
        <f t="shared" si="29"/>
        <v>13</v>
      </c>
      <c r="BC12">
        <v>4.5</v>
      </c>
      <c r="BD12">
        <v>4.5</v>
      </c>
      <c r="BE12" s="2">
        <f t="shared" si="30"/>
        <v>37</v>
      </c>
      <c r="BF12" s="2">
        <f t="shared" si="15"/>
        <v>73</v>
      </c>
      <c r="BG12" s="1" t="str">
        <f t="shared" si="16"/>
        <v>B1</v>
      </c>
      <c r="BH12">
        <v>13.5</v>
      </c>
      <c r="BI12">
        <v>24.5</v>
      </c>
      <c r="BJ12" s="2">
        <f t="shared" si="31"/>
        <v>12.25</v>
      </c>
      <c r="BK12">
        <v>4</v>
      </c>
      <c r="BL12">
        <v>5</v>
      </c>
      <c r="BM12" s="2">
        <f t="shared" si="32"/>
        <v>34.75</v>
      </c>
      <c r="BN12">
        <v>20</v>
      </c>
      <c r="BO12">
        <v>35</v>
      </c>
      <c r="BP12" s="2">
        <f t="shared" si="33"/>
        <v>17.5</v>
      </c>
      <c r="BQ12">
        <v>4</v>
      </c>
      <c r="BR12">
        <v>5</v>
      </c>
      <c r="BS12" s="2">
        <f t="shared" si="34"/>
        <v>46.5</v>
      </c>
      <c r="BT12" s="2">
        <f t="shared" si="35"/>
        <v>81.25</v>
      </c>
      <c r="BU12" s="1" t="str">
        <f t="shared" si="24"/>
        <v>A2</v>
      </c>
      <c r="BW12">
        <v>14.5</v>
      </c>
      <c r="BX12">
        <v>28</v>
      </c>
      <c r="BY12" s="2">
        <f t="shared" si="36"/>
        <v>14</v>
      </c>
      <c r="BZ12">
        <v>4</v>
      </c>
      <c r="CA12">
        <v>4</v>
      </c>
      <c r="CB12" s="2">
        <f t="shared" si="37"/>
        <v>36.5</v>
      </c>
      <c r="CC12">
        <v>13</v>
      </c>
      <c r="CD12">
        <v>22.5</v>
      </c>
      <c r="CE12" s="2">
        <f t="shared" si="38"/>
        <v>11.25</v>
      </c>
      <c r="CF12">
        <v>4</v>
      </c>
      <c r="CG12">
        <v>4</v>
      </c>
      <c r="CH12" s="2">
        <f t="shared" si="39"/>
        <v>32.25</v>
      </c>
      <c r="CI12" s="2">
        <f t="shared" si="40"/>
        <v>68.75</v>
      </c>
      <c r="CJ12" s="1" t="str">
        <f t="shared" si="18"/>
        <v>B2</v>
      </c>
      <c r="CN12">
        <v>12.5</v>
      </c>
      <c r="CO12">
        <v>12</v>
      </c>
      <c r="CP12" s="2">
        <f t="shared" si="41"/>
        <v>6</v>
      </c>
      <c r="CQ12" s="2">
        <f t="shared" si="42"/>
        <v>18.5</v>
      </c>
      <c r="CR12">
        <v>8.5</v>
      </c>
      <c r="CS12">
        <v>16</v>
      </c>
      <c r="CT12" s="2">
        <f t="shared" si="43"/>
        <v>24.5</v>
      </c>
      <c r="CV12" s="2">
        <f t="shared" si="44"/>
        <v>43</v>
      </c>
      <c r="CW12" s="2">
        <f t="shared" si="19"/>
        <v>53.75</v>
      </c>
      <c r="CX12" s="1" t="str">
        <f t="shared" si="0"/>
        <v>C1</v>
      </c>
      <c r="CY12">
        <v>7</v>
      </c>
      <c r="CZ12">
        <v>15.5</v>
      </c>
      <c r="DA12" s="2">
        <f t="shared" si="45"/>
        <v>7.75</v>
      </c>
      <c r="DB12" s="2">
        <f t="shared" si="46"/>
        <v>14.75</v>
      </c>
      <c r="DC12">
        <v>10</v>
      </c>
      <c r="DD12">
        <v>17.5</v>
      </c>
      <c r="DE12" s="2">
        <f t="shared" si="47"/>
        <v>27.5</v>
      </c>
      <c r="DF12" s="2">
        <f t="shared" si="48"/>
        <v>42.25</v>
      </c>
      <c r="DG12" s="2">
        <f t="shared" si="20"/>
        <v>52.8125</v>
      </c>
      <c r="DH12" s="1" t="str">
        <f t="shared" si="21"/>
        <v>C1</v>
      </c>
    </row>
    <row r="13" spans="1:112" ht="15">
      <c r="A13" s="4">
        <v>6973</v>
      </c>
      <c r="B13" s="4">
        <v>9</v>
      </c>
      <c r="C13" s="4" t="s">
        <v>40</v>
      </c>
      <c r="D13" s="4">
        <v>15.5</v>
      </c>
      <c r="E13" s="4">
        <v>25</v>
      </c>
      <c r="F13" s="2">
        <f t="shared" si="1"/>
        <v>12.5</v>
      </c>
      <c r="G13" s="5">
        <v>5</v>
      </c>
      <c r="H13" s="4">
        <v>5</v>
      </c>
      <c r="I13" s="2">
        <f t="shared" si="2"/>
        <v>38</v>
      </c>
      <c r="J13" s="4">
        <v>12.5</v>
      </c>
      <c r="K13" s="4">
        <v>30</v>
      </c>
      <c r="L13" s="2">
        <f t="shared" si="3"/>
        <v>15</v>
      </c>
      <c r="M13" s="4">
        <v>5</v>
      </c>
      <c r="N13" s="4">
        <v>4</v>
      </c>
      <c r="O13" s="2">
        <f t="shared" si="22"/>
        <v>36.5</v>
      </c>
      <c r="P13" s="2">
        <f t="shared" si="23"/>
        <v>74.5</v>
      </c>
      <c r="Q13" s="1" t="str">
        <f t="shared" si="4"/>
        <v>B1</v>
      </c>
      <c r="R13" s="4">
        <v>18.5</v>
      </c>
      <c r="S13" s="4">
        <v>28.5</v>
      </c>
      <c r="T13" s="2">
        <f t="shared" si="25"/>
        <v>14.25</v>
      </c>
      <c r="U13" s="4">
        <v>4</v>
      </c>
      <c r="V13" s="4">
        <v>4.5</v>
      </c>
      <c r="W13" s="2">
        <f t="shared" si="26"/>
        <v>41.25</v>
      </c>
      <c r="X13" s="4">
        <v>17</v>
      </c>
      <c r="Y13">
        <v>35.5</v>
      </c>
      <c r="Z13" s="2">
        <f t="shared" si="5"/>
        <v>17.75</v>
      </c>
      <c r="AA13">
        <v>4</v>
      </c>
      <c r="AB13">
        <v>4</v>
      </c>
      <c r="AC13" s="2">
        <f t="shared" si="6"/>
        <v>42.75</v>
      </c>
      <c r="AD13" s="2">
        <f t="shared" si="7"/>
        <v>86.25</v>
      </c>
      <c r="AE13" s="1" t="str">
        <f t="shared" si="8"/>
        <v>A2</v>
      </c>
      <c r="AF13">
        <v>16.5</v>
      </c>
      <c r="AG13">
        <v>31</v>
      </c>
      <c r="AH13" s="2">
        <f t="shared" si="27"/>
        <v>15.5</v>
      </c>
      <c r="AI13">
        <v>5</v>
      </c>
      <c r="AJ13">
        <v>4</v>
      </c>
      <c r="AK13" s="2">
        <f t="shared" si="9"/>
        <v>41</v>
      </c>
      <c r="AL13">
        <v>18.5</v>
      </c>
      <c r="AM13">
        <v>16</v>
      </c>
      <c r="AN13" s="2">
        <f t="shared" si="10"/>
        <v>8</v>
      </c>
      <c r="AO13">
        <v>4</v>
      </c>
      <c r="AP13">
        <v>4</v>
      </c>
      <c r="AQ13" s="2">
        <f t="shared" si="11"/>
        <v>34.5</v>
      </c>
      <c r="AR13" s="2">
        <f t="shared" si="12"/>
        <v>75.5</v>
      </c>
      <c r="AS13" s="1" t="str">
        <f t="shared" si="13"/>
        <v>B1</v>
      </c>
      <c r="AT13">
        <v>19</v>
      </c>
      <c r="AU13">
        <v>27</v>
      </c>
      <c r="AV13" s="2">
        <f t="shared" si="14"/>
        <v>13.5</v>
      </c>
      <c r="AW13">
        <v>4</v>
      </c>
      <c r="AX13">
        <v>5</v>
      </c>
      <c r="AY13" s="2">
        <f t="shared" si="28"/>
        <v>41.5</v>
      </c>
      <c r="AZ13">
        <v>12.5</v>
      </c>
      <c r="BA13">
        <v>31</v>
      </c>
      <c r="BB13" s="2">
        <f t="shared" si="29"/>
        <v>15.5</v>
      </c>
      <c r="BC13">
        <v>4</v>
      </c>
      <c r="BD13">
        <v>2.5</v>
      </c>
      <c r="BE13" s="2">
        <f t="shared" si="30"/>
        <v>34.5</v>
      </c>
      <c r="BF13" s="2">
        <f t="shared" si="15"/>
        <v>76</v>
      </c>
      <c r="BG13" s="1" t="str">
        <f t="shared" si="16"/>
        <v>B1</v>
      </c>
      <c r="BH13">
        <v>14</v>
      </c>
      <c r="BI13">
        <v>33</v>
      </c>
      <c r="BJ13" s="2">
        <f t="shared" si="31"/>
        <v>16.5</v>
      </c>
      <c r="BK13">
        <v>4</v>
      </c>
      <c r="BL13">
        <v>4</v>
      </c>
      <c r="BM13" s="2">
        <f t="shared" si="32"/>
        <v>38.5</v>
      </c>
      <c r="BN13">
        <v>19.5</v>
      </c>
      <c r="BO13">
        <v>39</v>
      </c>
      <c r="BP13" s="2">
        <f t="shared" si="33"/>
        <v>19.5</v>
      </c>
      <c r="BQ13">
        <v>4</v>
      </c>
      <c r="BR13">
        <v>4</v>
      </c>
      <c r="BS13" s="2">
        <f t="shared" si="34"/>
        <v>47</v>
      </c>
      <c r="BT13" s="2">
        <f t="shared" si="35"/>
        <v>85.5</v>
      </c>
      <c r="BU13" s="1" t="str">
        <f t="shared" si="24"/>
        <v>A2</v>
      </c>
      <c r="BW13">
        <v>15</v>
      </c>
      <c r="BX13">
        <v>30</v>
      </c>
      <c r="BY13" s="2">
        <f t="shared" si="36"/>
        <v>15</v>
      </c>
      <c r="BZ13">
        <v>5</v>
      </c>
      <c r="CA13">
        <v>4</v>
      </c>
      <c r="CB13" s="2">
        <f t="shared" si="37"/>
        <v>39</v>
      </c>
      <c r="CC13">
        <v>12</v>
      </c>
      <c r="CD13">
        <v>27</v>
      </c>
      <c r="CE13" s="2">
        <f t="shared" si="38"/>
        <v>13.5</v>
      </c>
      <c r="CF13">
        <v>4</v>
      </c>
      <c r="CG13">
        <v>4</v>
      </c>
      <c r="CH13" s="2">
        <f t="shared" si="39"/>
        <v>33.5</v>
      </c>
      <c r="CI13" s="2">
        <f t="shared" si="40"/>
        <v>72.5</v>
      </c>
      <c r="CJ13" s="1" t="str">
        <f t="shared" si="18"/>
        <v>B1</v>
      </c>
      <c r="CN13">
        <v>17</v>
      </c>
      <c r="CO13">
        <v>35</v>
      </c>
      <c r="CP13" s="2">
        <f t="shared" si="41"/>
        <v>17.5</v>
      </c>
      <c r="CQ13" s="2">
        <f t="shared" si="42"/>
        <v>34.5</v>
      </c>
      <c r="CR13">
        <v>10.5</v>
      </c>
      <c r="CS13">
        <v>18.5</v>
      </c>
      <c r="CT13" s="2">
        <f t="shared" si="43"/>
        <v>29</v>
      </c>
      <c r="CV13" s="2">
        <f t="shared" si="44"/>
        <v>63.5</v>
      </c>
      <c r="CW13" s="2">
        <f t="shared" si="19"/>
        <v>79.375</v>
      </c>
      <c r="CX13" s="1" t="str">
        <f t="shared" si="0"/>
        <v>B1</v>
      </c>
      <c r="CY13">
        <v>18</v>
      </c>
      <c r="CZ13">
        <v>38.5</v>
      </c>
      <c r="DA13" s="2">
        <f t="shared" si="45"/>
        <v>19.25</v>
      </c>
      <c r="DB13" s="2">
        <f t="shared" si="46"/>
        <v>37.25</v>
      </c>
      <c r="DC13">
        <v>16</v>
      </c>
      <c r="DD13">
        <v>20</v>
      </c>
      <c r="DE13" s="2">
        <f t="shared" si="47"/>
        <v>36</v>
      </c>
      <c r="DF13" s="2">
        <f t="shared" si="48"/>
        <v>73.25</v>
      </c>
      <c r="DG13" s="2">
        <f t="shared" si="20"/>
        <v>91.5625</v>
      </c>
      <c r="DH13" s="1" t="str">
        <f t="shared" si="21"/>
        <v>A1</v>
      </c>
    </row>
    <row r="14" spans="1:112" ht="15">
      <c r="A14" s="4">
        <v>7553</v>
      </c>
      <c r="B14" s="4">
        <v>10</v>
      </c>
      <c r="C14" s="4" t="s">
        <v>41</v>
      </c>
      <c r="D14" s="4">
        <v>12.5</v>
      </c>
      <c r="E14" s="4">
        <v>25.5</v>
      </c>
      <c r="F14" s="2">
        <f t="shared" si="1"/>
        <v>12.75</v>
      </c>
      <c r="G14" s="5">
        <v>3</v>
      </c>
      <c r="H14" s="4">
        <v>4</v>
      </c>
      <c r="I14" s="2">
        <f t="shared" si="2"/>
        <v>32.25</v>
      </c>
      <c r="J14" s="4">
        <v>8</v>
      </c>
      <c r="K14" s="4">
        <v>26.5</v>
      </c>
      <c r="L14" s="2">
        <f t="shared" si="3"/>
        <v>13.25</v>
      </c>
      <c r="M14" s="4">
        <v>4</v>
      </c>
      <c r="N14" s="4">
        <v>4</v>
      </c>
      <c r="O14" s="2">
        <f t="shared" si="22"/>
        <v>29.25</v>
      </c>
      <c r="P14" s="2">
        <f t="shared" si="23"/>
        <v>61.5</v>
      </c>
      <c r="Q14" s="1" t="str">
        <f t="shared" si="4"/>
        <v>B2</v>
      </c>
      <c r="R14" s="4">
        <v>18.5</v>
      </c>
      <c r="S14" s="4">
        <v>27.5</v>
      </c>
      <c r="T14" s="2">
        <f t="shared" si="25"/>
        <v>13.75</v>
      </c>
      <c r="U14" s="4">
        <v>4</v>
      </c>
      <c r="V14" s="4">
        <v>5</v>
      </c>
      <c r="W14" s="2">
        <f t="shared" si="26"/>
        <v>41.25</v>
      </c>
      <c r="X14" s="4">
        <v>18</v>
      </c>
      <c r="Y14">
        <v>38.5</v>
      </c>
      <c r="Z14" s="2">
        <f t="shared" si="5"/>
        <v>19.25</v>
      </c>
      <c r="AA14">
        <v>5</v>
      </c>
      <c r="AB14">
        <v>5</v>
      </c>
      <c r="AC14" s="2">
        <f t="shared" si="6"/>
        <v>47.25</v>
      </c>
      <c r="AD14" s="2">
        <f t="shared" si="7"/>
        <v>95.75</v>
      </c>
      <c r="AE14" s="1" t="str">
        <f t="shared" si="8"/>
        <v>A1</v>
      </c>
      <c r="AF14">
        <v>6.5</v>
      </c>
      <c r="AG14">
        <v>25</v>
      </c>
      <c r="AH14" s="2">
        <f t="shared" si="27"/>
        <v>12.5</v>
      </c>
      <c r="AI14">
        <v>3</v>
      </c>
      <c r="AJ14">
        <v>3</v>
      </c>
      <c r="AK14" s="2">
        <f t="shared" si="9"/>
        <v>25</v>
      </c>
      <c r="AL14">
        <v>8.5</v>
      </c>
      <c r="AM14">
        <v>17.5</v>
      </c>
      <c r="AN14" s="2">
        <f t="shared" si="10"/>
        <v>8.75</v>
      </c>
      <c r="AO14">
        <v>4</v>
      </c>
      <c r="AP14">
        <v>5</v>
      </c>
      <c r="AQ14" s="2">
        <f t="shared" si="11"/>
        <v>26.25</v>
      </c>
      <c r="AR14" s="2">
        <f t="shared" si="12"/>
        <v>51.25</v>
      </c>
      <c r="AS14" s="1" t="str">
        <f t="shared" si="13"/>
        <v>C1</v>
      </c>
      <c r="AT14">
        <v>8</v>
      </c>
      <c r="AU14">
        <v>17</v>
      </c>
      <c r="AV14" s="2">
        <f t="shared" si="14"/>
        <v>8.5</v>
      </c>
      <c r="AW14">
        <v>4</v>
      </c>
      <c r="AX14">
        <v>5</v>
      </c>
      <c r="AY14" s="2">
        <f t="shared" si="28"/>
        <v>25.5</v>
      </c>
      <c r="AZ14">
        <v>8.5</v>
      </c>
      <c r="BA14">
        <v>31</v>
      </c>
      <c r="BB14" s="2">
        <f t="shared" si="29"/>
        <v>15.5</v>
      </c>
      <c r="BC14">
        <v>5</v>
      </c>
      <c r="BD14">
        <v>4</v>
      </c>
      <c r="BE14" s="2">
        <f t="shared" si="30"/>
        <v>33</v>
      </c>
      <c r="BF14" s="2">
        <f t="shared" si="15"/>
        <v>58.5</v>
      </c>
      <c r="BG14" s="1" t="str">
        <f t="shared" si="16"/>
        <v>C1</v>
      </c>
      <c r="BH14">
        <v>13</v>
      </c>
      <c r="BI14">
        <v>17</v>
      </c>
      <c r="BJ14" s="2">
        <f t="shared" si="31"/>
        <v>8.5</v>
      </c>
      <c r="BK14">
        <v>4</v>
      </c>
      <c r="BL14">
        <v>5</v>
      </c>
      <c r="BM14" s="2">
        <f t="shared" si="32"/>
        <v>30.5</v>
      </c>
      <c r="BN14">
        <v>19</v>
      </c>
      <c r="BO14">
        <v>35.5</v>
      </c>
      <c r="BP14" s="2">
        <f t="shared" si="33"/>
        <v>17.75</v>
      </c>
      <c r="BQ14">
        <v>5</v>
      </c>
      <c r="BR14">
        <v>5</v>
      </c>
      <c r="BS14" s="2">
        <f t="shared" si="34"/>
        <v>46.75</v>
      </c>
      <c r="BT14" s="2">
        <f t="shared" si="35"/>
        <v>77.25</v>
      </c>
      <c r="BU14" s="1" t="str">
        <f t="shared" si="24"/>
        <v>B1</v>
      </c>
      <c r="BW14">
        <v>19</v>
      </c>
      <c r="BX14">
        <v>32</v>
      </c>
      <c r="BY14" s="2">
        <f t="shared" si="36"/>
        <v>16</v>
      </c>
      <c r="BZ14">
        <v>5</v>
      </c>
      <c r="CA14">
        <v>4</v>
      </c>
      <c r="CB14" s="2">
        <f t="shared" si="37"/>
        <v>44</v>
      </c>
      <c r="CC14">
        <v>16.5</v>
      </c>
      <c r="CD14">
        <v>31.5</v>
      </c>
      <c r="CE14" s="2">
        <f t="shared" si="38"/>
        <v>15.75</v>
      </c>
      <c r="CF14">
        <v>5</v>
      </c>
      <c r="CG14">
        <v>4</v>
      </c>
      <c r="CH14" s="2">
        <f t="shared" si="39"/>
        <v>41.25</v>
      </c>
      <c r="CI14" s="2">
        <f t="shared" si="40"/>
        <v>85.25</v>
      </c>
      <c r="CJ14" s="1" t="str">
        <f t="shared" si="18"/>
        <v>A2</v>
      </c>
      <c r="CN14">
        <v>12.5</v>
      </c>
      <c r="CO14">
        <v>35.5</v>
      </c>
      <c r="CP14" s="2">
        <f t="shared" si="41"/>
        <v>17.75</v>
      </c>
      <c r="CQ14" s="2">
        <f t="shared" si="42"/>
        <v>30.25</v>
      </c>
      <c r="CR14">
        <v>10</v>
      </c>
      <c r="CS14">
        <v>14.5</v>
      </c>
      <c r="CT14" s="2">
        <f t="shared" si="43"/>
        <v>24.5</v>
      </c>
      <c r="CV14" s="2">
        <f t="shared" si="44"/>
        <v>54.75</v>
      </c>
      <c r="CW14" s="2">
        <f t="shared" si="19"/>
        <v>68.4375</v>
      </c>
      <c r="CX14" s="1" t="str">
        <f t="shared" si="0"/>
        <v>B2</v>
      </c>
      <c r="CY14">
        <v>10</v>
      </c>
      <c r="CZ14">
        <v>34.5</v>
      </c>
      <c r="DA14" s="2">
        <f t="shared" si="45"/>
        <v>17.25</v>
      </c>
      <c r="DB14" s="2">
        <f t="shared" si="46"/>
        <v>27.25</v>
      </c>
      <c r="DC14">
        <v>8</v>
      </c>
      <c r="DD14">
        <v>20</v>
      </c>
      <c r="DE14" s="2">
        <f t="shared" si="47"/>
        <v>28</v>
      </c>
      <c r="DF14" s="2">
        <f t="shared" si="48"/>
        <v>55.25</v>
      </c>
      <c r="DG14" s="2">
        <f t="shared" si="20"/>
        <v>69.0625</v>
      </c>
      <c r="DH14" s="1" t="str">
        <f t="shared" si="21"/>
        <v>B2</v>
      </c>
    </row>
    <row r="15" spans="1:112" ht="15">
      <c r="A15" s="4">
        <v>7552</v>
      </c>
      <c r="B15" s="4">
        <v>11</v>
      </c>
      <c r="C15" s="4" t="s">
        <v>42</v>
      </c>
      <c r="D15" s="4">
        <v>10.5</v>
      </c>
      <c r="E15" s="4">
        <v>18</v>
      </c>
      <c r="F15" s="2">
        <f t="shared" si="1"/>
        <v>9</v>
      </c>
      <c r="G15" s="4">
        <v>3.5</v>
      </c>
      <c r="H15" s="4">
        <v>4</v>
      </c>
      <c r="I15" s="2">
        <f t="shared" si="2"/>
        <v>27</v>
      </c>
      <c r="J15" s="4">
        <v>6</v>
      </c>
      <c r="K15" s="4">
        <v>14.5</v>
      </c>
      <c r="L15" s="2">
        <f t="shared" si="3"/>
        <v>7.25</v>
      </c>
      <c r="M15" s="4">
        <v>3.5</v>
      </c>
      <c r="N15" s="4">
        <v>3.5</v>
      </c>
      <c r="O15" s="2">
        <f t="shared" si="22"/>
        <v>20.25</v>
      </c>
      <c r="P15" s="2">
        <f t="shared" si="23"/>
        <v>47.25</v>
      </c>
      <c r="Q15" s="1" t="str">
        <f t="shared" si="4"/>
        <v>C2</v>
      </c>
      <c r="R15" s="4">
        <v>12</v>
      </c>
      <c r="S15" s="4">
        <v>26</v>
      </c>
      <c r="T15" s="2">
        <f t="shared" si="25"/>
        <v>13</v>
      </c>
      <c r="U15" s="4">
        <v>4</v>
      </c>
      <c r="V15" s="4">
        <v>5</v>
      </c>
      <c r="W15" s="2">
        <f t="shared" si="26"/>
        <v>34</v>
      </c>
      <c r="X15" s="4">
        <v>10</v>
      </c>
      <c r="Y15">
        <v>30</v>
      </c>
      <c r="Z15" s="2">
        <f t="shared" si="5"/>
        <v>15</v>
      </c>
      <c r="AA15">
        <v>4</v>
      </c>
      <c r="AB15">
        <v>4</v>
      </c>
      <c r="AC15" s="2">
        <f t="shared" si="6"/>
        <v>33</v>
      </c>
      <c r="AD15" s="2">
        <f t="shared" si="7"/>
        <v>71</v>
      </c>
      <c r="AE15" s="1" t="str">
        <f t="shared" si="8"/>
        <v>B1</v>
      </c>
      <c r="AF15">
        <v>8.5</v>
      </c>
      <c r="AG15">
        <v>15</v>
      </c>
      <c r="AH15" s="2">
        <f t="shared" si="27"/>
        <v>7.5</v>
      </c>
      <c r="AI15">
        <v>3</v>
      </c>
      <c r="AJ15">
        <v>3</v>
      </c>
      <c r="AK15" s="2">
        <f t="shared" si="9"/>
        <v>22</v>
      </c>
      <c r="AL15">
        <v>10</v>
      </c>
      <c r="AM15">
        <v>5.5</v>
      </c>
      <c r="AN15" s="2">
        <f t="shared" si="10"/>
        <v>2.75</v>
      </c>
      <c r="AO15">
        <v>3</v>
      </c>
      <c r="AP15">
        <v>3</v>
      </c>
      <c r="AQ15" s="2">
        <f t="shared" si="11"/>
        <v>18.75</v>
      </c>
      <c r="AR15" s="2">
        <f t="shared" si="12"/>
        <v>40.75</v>
      </c>
      <c r="AS15" s="1" t="str">
        <f t="shared" si="13"/>
        <v>C2</v>
      </c>
      <c r="AT15">
        <v>11.5</v>
      </c>
      <c r="AU15">
        <v>9</v>
      </c>
      <c r="AV15" s="2">
        <f t="shared" si="14"/>
        <v>4.5</v>
      </c>
      <c r="AW15">
        <v>4</v>
      </c>
      <c r="AX15">
        <v>5</v>
      </c>
      <c r="AY15" s="2">
        <f t="shared" si="28"/>
        <v>25</v>
      </c>
      <c r="AZ15">
        <v>9.5</v>
      </c>
      <c r="BA15">
        <v>20</v>
      </c>
      <c r="BB15" s="2">
        <f t="shared" si="29"/>
        <v>10</v>
      </c>
      <c r="BC15">
        <v>3.5</v>
      </c>
      <c r="BD15">
        <v>2.5</v>
      </c>
      <c r="BE15" s="2">
        <f t="shared" si="30"/>
        <v>25.5</v>
      </c>
      <c r="BF15" s="2">
        <f t="shared" si="15"/>
        <v>50.5</v>
      </c>
      <c r="BG15" s="1" t="str">
        <f t="shared" si="16"/>
        <v>C1</v>
      </c>
      <c r="BH15">
        <v>15.5</v>
      </c>
      <c r="BI15">
        <v>14</v>
      </c>
      <c r="BJ15" s="2">
        <f t="shared" si="31"/>
        <v>7</v>
      </c>
      <c r="BK15">
        <v>3.5</v>
      </c>
      <c r="BL15">
        <v>5</v>
      </c>
      <c r="BM15" s="2">
        <f t="shared" si="32"/>
        <v>31</v>
      </c>
      <c r="BN15">
        <v>13.5</v>
      </c>
      <c r="BO15">
        <v>29</v>
      </c>
      <c r="BP15" s="2">
        <f t="shared" si="33"/>
        <v>14.5</v>
      </c>
      <c r="BQ15">
        <v>4</v>
      </c>
      <c r="BR15">
        <v>4</v>
      </c>
      <c r="BS15" s="2">
        <f t="shared" si="34"/>
        <v>36</v>
      </c>
      <c r="BT15" s="2">
        <f t="shared" si="35"/>
        <v>67</v>
      </c>
      <c r="BU15" s="1" t="str">
        <f t="shared" si="24"/>
        <v>B2</v>
      </c>
      <c r="BW15">
        <v>10.5</v>
      </c>
      <c r="BX15">
        <v>20</v>
      </c>
      <c r="BY15" s="2">
        <f t="shared" si="36"/>
        <v>10</v>
      </c>
      <c r="BZ15">
        <v>4</v>
      </c>
      <c r="CA15">
        <v>4</v>
      </c>
      <c r="CB15" s="2">
        <f t="shared" si="37"/>
        <v>28.5</v>
      </c>
      <c r="CC15">
        <v>5</v>
      </c>
      <c r="CD15">
        <v>12.5</v>
      </c>
      <c r="CE15" s="2">
        <f t="shared" si="38"/>
        <v>6.25</v>
      </c>
      <c r="CF15">
        <v>3</v>
      </c>
      <c r="CG15">
        <v>4</v>
      </c>
      <c r="CH15" s="2">
        <f t="shared" si="39"/>
        <v>18.25</v>
      </c>
      <c r="CI15" s="2">
        <f t="shared" si="40"/>
        <v>46.75</v>
      </c>
      <c r="CJ15" s="1" t="str">
        <f t="shared" si="18"/>
        <v>C2</v>
      </c>
      <c r="CN15">
        <v>11.5</v>
      </c>
      <c r="CO15">
        <v>35.5</v>
      </c>
      <c r="CP15" s="2">
        <f t="shared" si="41"/>
        <v>17.75</v>
      </c>
      <c r="CQ15" s="2">
        <f t="shared" si="42"/>
        <v>29.25</v>
      </c>
      <c r="CR15">
        <v>6</v>
      </c>
      <c r="CS15" s="2">
        <v>11.5</v>
      </c>
      <c r="CT15" s="2">
        <f t="shared" si="43"/>
        <v>17.5</v>
      </c>
      <c r="CV15" s="2">
        <f t="shared" si="44"/>
        <v>46.75</v>
      </c>
      <c r="CW15" s="2">
        <f t="shared" si="19"/>
        <v>58.4375</v>
      </c>
      <c r="CX15" s="1" t="str">
        <f t="shared" si="0"/>
        <v>C1</v>
      </c>
      <c r="CY15">
        <v>9.5</v>
      </c>
      <c r="CZ15">
        <v>25.5</v>
      </c>
      <c r="DA15" s="2">
        <f t="shared" si="45"/>
        <v>12.75</v>
      </c>
      <c r="DB15" s="2">
        <f t="shared" si="46"/>
        <v>22.25</v>
      </c>
      <c r="DC15">
        <v>8</v>
      </c>
      <c r="DD15">
        <v>15.5</v>
      </c>
      <c r="DE15" s="2">
        <f t="shared" si="47"/>
        <v>23.5</v>
      </c>
      <c r="DF15" s="2">
        <f t="shared" si="48"/>
        <v>45.75</v>
      </c>
      <c r="DG15" s="2">
        <f t="shared" si="20"/>
        <v>57.1875</v>
      </c>
      <c r="DH15" s="1" t="str">
        <f t="shared" si="21"/>
        <v>C1</v>
      </c>
    </row>
    <row r="16" spans="1:112" ht="15">
      <c r="A16" s="4">
        <v>6887</v>
      </c>
      <c r="B16" s="4">
        <v>12</v>
      </c>
      <c r="C16" s="4" t="s">
        <v>43</v>
      </c>
      <c r="D16" s="4">
        <v>16.5</v>
      </c>
      <c r="E16" s="4">
        <v>32.5</v>
      </c>
      <c r="F16" s="2">
        <f t="shared" si="1"/>
        <v>16.25</v>
      </c>
      <c r="G16" s="4">
        <v>5</v>
      </c>
      <c r="H16" s="4">
        <v>5</v>
      </c>
      <c r="I16" s="2">
        <f t="shared" si="2"/>
        <v>42.75</v>
      </c>
      <c r="J16" s="4">
        <v>12.5</v>
      </c>
      <c r="K16" s="4">
        <v>29.5</v>
      </c>
      <c r="L16" s="2">
        <f t="shared" si="3"/>
        <v>14.75</v>
      </c>
      <c r="M16" s="4">
        <v>5</v>
      </c>
      <c r="N16" s="4">
        <v>5</v>
      </c>
      <c r="O16" s="2">
        <f t="shared" si="22"/>
        <v>37.25</v>
      </c>
      <c r="P16" s="2">
        <f t="shared" si="23"/>
        <v>80</v>
      </c>
      <c r="Q16" s="1" t="str">
        <f t="shared" si="4"/>
        <v>B1</v>
      </c>
      <c r="R16" s="4">
        <v>16</v>
      </c>
      <c r="S16" s="4">
        <v>31</v>
      </c>
      <c r="T16" s="2">
        <f t="shared" si="25"/>
        <v>15.5</v>
      </c>
      <c r="U16" s="4">
        <v>5</v>
      </c>
      <c r="V16" s="4">
        <v>4</v>
      </c>
      <c r="W16" s="2">
        <f t="shared" si="26"/>
        <v>40.5</v>
      </c>
      <c r="X16" s="4">
        <v>20</v>
      </c>
      <c r="Y16">
        <v>36.5</v>
      </c>
      <c r="Z16" s="2">
        <f t="shared" si="5"/>
        <v>18.25</v>
      </c>
      <c r="AA16">
        <v>5</v>
      </c>
      <c r="AB16">
        <v>5</v>
      </c>
      <c r="AC16" s="2">
        <f t="shared" si="6"/>
        <v>48.25</v>
      </c>
      <c r="AD16" s="2">
        <f t="shared" si="7"/>
        <v>94.75</v>
      </c>
      <c r="AE16" s="1" t="str">
        <f t="shared" si="8"/>
        <v>A1</v>
      </c>
      <c r="AF16">
        <v>13.5</v>
      </c>
      <c r="AG16">
        <v>26</v>
      </c>
      <c r="AH16" s="2">
        <f t="shared" si="27"/>
        <v>13</v>
      </c>
      <c r="AI16">
        <v>4</v>
      </c>
      <c r="AJ16">
        <v>4</v>
      </c>
      <c r="AK16" s="2">
        <f t="shared" si="9"/>
        <v>34.5</v>
      </c>
      <c r="AL16">
        <v>18</v>
      </c>
      <c r="AM16">
        <v>26.5</v>
      </c>
      <c r="AN16" s="2">
        <f t="shared" si="10"/>
        <v>13.25</v>
      </c>
      <c r="AO16">
        <v>5</v>
      </c>
      <c r="AP16">
        <v>5</v>
      </c>
      <c r="AQ16" s="2">
        <f t="shared" si="11"/>
        <v>41.25</v>
      </c>
      <c r="AR16" s="2">
        <f t="shared" si="12"/>
        <v>75.75</v>
      </c>
      <c r="AS16" s="1" t="str">
        <f t="shared" si="13"/>
        <v>B1</v>
      </c>
      <c r="AT16">
        <v>20</v>
      </c>
      <c r="AU16">
        <v>36</v>
      </c>
      <c r="AV16" s="2">
        <f t="shared" si="14"/>
        <v>18</v>
      </c>
      <c r="AW16">
        <v>5</v>
      </c>
      <c r="AX16">
        <v>4</v>
      </c>
      <c r="AY16" s="2">
        <f t="shared" si="28"/>
        <v>47</v>
      </c>
      <c r="AZ16">
        <v>19</v>
      </c>
      <c r="BA16">
        <v>34</v>
      </c>
      <c r="BB16" s="2">
        <f t="shared" si="29"/>
        <v>17</v>
      </c>
      <c r="BC16">
        <v>5</v>
      </c>
      <c r="BD16">
        <v>5</v>
      </c>
      <c r="BE16" s="2">
        <f t="shared" si="30"/>
        <v>46</v>
      </c>
      <c r="BF16" s="2">
        <f t="shared" si="15"/>
        <v>93</v>
      </c>
      <c r="BG16" s="1" t="str">
        <f t="shared" si="16"/>
        <v>A1</v>
      </c>
      <c r="BH16">
        <v>19.5</v>
      </c>
      <c r="BI16">
        <v>33</v>
      </c>
      <c r="BJ16" s="2">
        <f t="shared" si="31"/>
        <v>16.5</v>
      </c>
      <c r="BK16">
        <v>4</v>
      </c>
      <c r="BL16">
        <v>4</v>
      </c>
      <c r="BM16" s="2">
        <f t="shared" si="32"/>
        <v>44</v>
      </c>
      <c r="BN16">
        <v>20</v>
      </c>
      <c r="BO16">
        <v>34</v>
      </c>
      <c r="BP16" s="2">
        <f t="shared" si="33"/>
        <v>17</v>
      </c>
      <c r="BQ16">
        <v>5</v>
      </c>
      <c r="BR16">
        <v>5</v>
      </c>
      <c r="BS16" s="2">
        <f t="shared" si="34"/>
        <v>47</v>
      </c>
      <c r="BT16" s="2">
        <f t="shared" si="35"/>
        <v>91</v>
      </c>
      <c r="BU16" s="1" t="str">
        <f t="shared" si="24"/>
        <v>A1</v>
      </c>
      <c r="BW16">
        <v>17</v>
      </c>
      <c r="BX16">
        <v>28.5</v>
      </c>
      <c r="BY16" s="2">
        <f t="shared" si="36"/>
        <v>14.25</v>
      </c>
      <c r="BZ16">
        <v>5</v>
      </c>
      <c r="CA16">
        <v>4</v>
      </c>
      <c r="CB16" s="2">
        <f t="shared" si="37"/>
        <v>40.25</v>
      </c>
      <c r="CC16">
        <v>18.5</v>
      </c>
      <c r="CD16">
        <v>32</v>
      </c>
      <c r="CE16" s="2">
        <f t="shared" si="38"/>
        <v>16</v>
      </c>
      <c r="CF16">
        <v>4</v>
      </c>
      <c r="CG16">
        <v>4</v>
      </c>
      <c r="CH16" s="2">
        <f t="shared" si="39"/>
        <v>42.5</v>
      </c>
      <c r="CI16" s="2">
        <f t="shared" si="40"/>
        <v>82.75</v>
      </c>
      <c r="CJ16" s="1" t="str">
        <f t="shared" si="18"/>
        <v>A2</v>
      </c>
      <c r="CN16">
        <v>16</v>
      </c>
      <c r="CO16">
        <v>16</v>
      </c>
      <c r="CP16" s="2">
        <f t="shared" si="41"/>
        <v>8</v>
      </c>
      <c r="CQ16" s="2">
        <f t="shared" si="42"/>
        <v>24</v>
      </c>
      <c r="CR16">
        <v>15</v>
      </c>
      <c r="CS16">
        <v>15</v>
      </c>
      <c r="CT16" s="2">
        <f t="shared" si="43"/>
        <v>30</v>
      </c>
      <c r="CV16" s="2">
        <f t="shared" si="44"/>
        <v>54</v>
      </c>
      <c r="CW16" s="2">
        <f t="shared" si="19"/>
        <v>67.5</v>
      </c>
      <c r="CX16" s="1" t="str">
        <f t="shared" si="0"/>
        <v>B2</v>
      </c>
      <c r="CY16">
        <v>12</v>
      </c>
      <c r="CZ16">
        <v>32</v>
      </c>
      <c r="DA16" s="2">
        <f t="shared" si="45"/>
        <v>16</v>
      </c>
      <c r="DB16" s="2">
        <f t="shared" si="46"/>
        <v>28</v>
      </c>
      <c r="DC16">
        <v>11.5</v>
      </c>
      <c r="DD16">
        <v>14.5</v>
      </c>
      <c r="DE16" s="2">
        <f t="shared" si="47"/>
        <v>26</v>
      </c>
      <c r="DF16" s="2">
        <f t="shared" si="48"/>
        <v>54</v>
      </c>
      <c r="DG16" s="2">
        <f t="shared" si="20"/>
        <v>67.5</v>
      </c>
      <c r="DH16" s="1" t="str">
        <f t="shared" si="21"/>
        <v>B2</v>
      </c>
    </row>
    <row r="17" spans="1:112" ht="15">
      <c r="A17" s="4">
        <v>7554</v>
      </c>
      <c r="B17" s="4">
        <v>13</v>
      </c>
      <c r="C17" s="4" t="s">
        <v>44</v>
      </c>
      <c r="D17" s="4">
        <v>14.5</v>
      </c>
      <c r="E17" s="4">
        <v>32.5</v>
      </c>
      <c r="F17" s="2">
        <f t="shared" si="1"/>
        <v>16.25</v>
      </c>
      <c r="G17" s="5">
        <v>3.5</v>
      </c>
      <c r="H17" s="4">
        <v>4</v>
      </c>
      <c r="I17" s="2">
        <f t="shared" si="2"/>
        <v>38.25</v>
      </c>
      <c r="J17" s="4">
        <v>13.5</v>
      </c>
      <c r="K17" s="4">
        <v>36</v>
      </c>
      <c r="L17" s="2">
        <f t="shared" si="3"/>
        <v>18</v>
      </c>
      <c r="M17" s="4">
        <v>4</v>
      </c>
      <c r="N17" s="4">
        <v>4</v>
      </c>
      <c r="O17" s="2">
        <f t="shared" si="22"/>
        <v>39.5</v>
      </c>
      <c r="P17" s="2">
        <f t="shared" si="23"/>
        <v>77.75</v>
      </c>
      <c r="Q17" s="1" t="str">
        <f t="shared" si="4"/>
        <v>B1</v>
      </c>
      <c r="R17" s="4">
        <v>15.5</v>
      </c>
      <c r="S17" s="4">
        <v>27</v>
      </c>
      <c r="T17" s="2">
        <f t="shared" si="25"/>
        <v>13.5</v>
      </c>
      <c r="U17" s="4">
        <v>5</v>
      </c>
      <c r="V17" s="4">
        <v>4.5</v>
      </c>
      <c r="W17" s="2">
        <f t="shared" si="26"/>
        <v>38.5</v>
      </c>
      <c r="X17" s="4">
        <v>16</v>
      </c>
      <c r="Y17">
        <v>26.5</v>
      </c>
      <c r="Z17" s="2">
        <f t="shared" si="5"/>
        <v>13.25</v>
      </c>
      <c r="AA17">
        <v>5</v>
      </c>
      <c r="AB17">
        <v>5</v>
      </c>
      <c r="AC17" s="2">
        <f t="shared" si="6"/>
        <v>39.25</v>
      </c>
      <c r="AD17" s="2">
        <f t="shared" si="7"/>
        <v>75.75</v>
      </c>
      <c r="AE17" s="1" t="str">
        <f t="shared" si="8"/>
        <v>B1</v>
      </c>
      <c r="AF17">
        <v>14</v>
      </c>
      <c r="AG17">
        <v>21</v>
      </c>
      <c r="AH17" s="2">
        <f t="shared" si="27"/>
        <v>10.5</v>
      </c>
      <c r="AI17">
        <v>3</v>
      </c>
      <c r="AJ17">
        <v>3</v>
      </c>
      <c r="AK17" s="2">
        <f t="shared" si="9"/>
        <v>30.5</v>
      </c>
      <c r="AL17">
        <v>14</v>
      </c>
      <c r="AM17">
        <v>20</v>
      </c>
      <c r="AN17" s="2">
        <f t="shared" si="10"/>
        <v>10</v>
      </c>
      <c r="AO17">
        <v>3</v>
      </c>
      <c r="AP17">
        <v>4</v>
      </c>
      <c r="AQ17" s="2">
        <f t="shared" si="11"/>
        <v>31</v>
      </c>
      <c r="AR17" s="2">
        <f t="shared" si="12"/>
        <v>61.5</v>
      </c>
      <c r="AS17" s="1" t="str">
        <f t="shared" si="13"/>
        <v>B2</v>
      </c>
      <c r="AT17">
        <v>17.5</v>
      </c>
      <c r="AU17">
        <v>38.5</v>
      </c>
      <c r="AV17" s="2">
        <f t="shared" si="14"/>
        <v>19.25</v>
      </c>
      <c r="AW17">
        <v>3</v>
      </c>
      <c r="AX17">
        <v>3</v>
      </c>
      <c r="AY17" s="2">
        <f t="shared" si="28"/>
        <v>42.75</v>
      </c>
      <c r="AZ17">
        <v>16.5</v>
      </c>
      <c r="BA17">
        <v>38</v>
      </c>
      <c r="BB17" s="2">
        <f t="shared" si="29"/>
        <v>19</v>
      </c>
      <c r="BC17">
        <v>2.5</v>
      </c>
      <c r="BD17">
        <v>2.5</v>
      </c>
      <c r="BE17" s="2">
        <f t="shared" si="30"/>
        <v>40.5</v>
      </c>
      <c r="BF17" s="2">
        <f t="shared" si="15"/>
        <v>83.25</v>
      </c>
      <c r="BG17" s="1" t="str">
        <f t="shared" si="16"/>
        <v>A2</v>
      </c>
      <c r="BH17">
        <v>19</v>
      </c>
      <c r="BI17">
        <v>29.5</v>
      </c>
      <c r="BJ17" s="2">
        <f t="shared" si="31"/>
        <v>14.75</v>
      </c>
      <c r="BK17">
        <v>5</v>
      </c>
      <c r="BL17">
        <v>4</v>
      </c>
      <c r="BM17" s="2">
        <f t="shared" si="32"/>
        <v>42.75</v>
      </c>
      <c r="BN17">
        <v>20</v>
      </c>
      <c r="BO17">
        <v>34.5</v>
      </c>
      <c r="BP17" s="2">
        <f t="shared" si="33"/>
        <v>17.25</v>
      </c>
      <c r="BQ17">
        <v>4</v>
      </c>
      <c r="BR17">
        <v>5</v>
      </c>
      <c r="BS17" s="2">
        <f t="shared" si="34"/>
        <v>46.25</v>
      </c>
      <c r="BT17" s="2">
        <f t="shared" si="35"/>
        <v>89</v>
      </c>
      <c r="BU17" s="1" t="str">
        <f t="shared" si="24"/>
        <v>A2</v>
      </c>
      <c r="BW17">
        <v>16</v>
      </c>
      <c r="BX17">
        <v>21</v>
      </c>
      <c r="BY17" s="2">
        <f t="shared" si="36"/>
        <v>10.5</v>
      </c>
      <c r="BZ17">
        <v>4</v>
      </c>
      <c r="CA17">
        <v>4</v>
      </c>
      <c r="CB17" s="2">
        <f t="shared" si="37"/>
        <v>34.5</v>
      </c>
      <c r="CC17">
        <v>10</v>
      </c>
      <c r="CD17">
        <v>26.5</v>
      </c>
      <c r="CE17" s="2">
        <f t="shared" si="38"/>
        <v>13.25</v>
      </c>
      <c r="CF17">
        <v>4</v>
      </c>
      <c r="CG17">
        <v>4</v>
      </c>
      <c r="CH17" s="2">
        <f t="shared" si="39"/>
        <v>31.25</v>
      </c>
      <c r="CI17" s="2">
        <f t="shared" si="40"/>
        <v>65.75</v>
      </c>
      <c r="CJ17" s="1" t="str">
        <f t="shared" si="18"/>
        <v>B2</v>
      </c>
      <c r="CN17">
        <v>15</v>
      </c>
      <c r="CO17">
        <v>34.5</v>
      </c>
      <c r="CP17" s="2">
        <f t="shared" si="41"/>
        <v>17.25</v>
      </c>
      <c r="CQ17" s="2">
        <f t="shared" si="42"/>
        <v>32.25</v>
      </c>
      <c r="CR17">
        <v>15.5</v>
      </c>
      <c r="CS17">
        <v>13</v>
      </c>
      <c r="CT17" s="2">
        <f t="shared" si="43"/>
        <v>28.5</v>
      </c>
      <c r="CV17" s="2">
        <f t="shared" si="44"/>
        <v>60.75</v>
      </c>
      <c r="CW17" s="2">
        <f t="shared" si="19"/>
        <v>75.9375</v>
      </c>
      <c r="CX17" s="1" t="str">
        <f t="shared" si="0"/>
        <v>B1</v>
      </c>
      <c r="CY17">
        <v>0</v>
      </c>
      <c r="CZ17">
        <v>34</v>
      </c>
      <c r="DA17" s="2">
        <f t="shared" si="45"/>
        <v>17</v>
      </c>
      <c r="DB17" s="2">
        <f t="shared" si="46"/>
        <v>17</v>
      </c>
      <c r="DC17">
        <v>14.5</v>
      </c>
      <c r="DD17">
        <v>19</v>
      </c>
      <c r="DE17" s="2">
        <f t="shared" si="47"/>
        <v>33.5</v>
      </c>
      <c r="DF17" s="2">
        <f t="shared" si="48"/>
        <v>50.5</v>
      </c>
      <c r="DG17" s="2">
        <f t="shared" si="20"/>
        <v>63.125</v>
      </c>
      <c r="DH17" s="1" t="str">
        <f t="shared" si="21"/>
        <v>B2</v>
      </c>
    </row>
    <row r="18" spans="1:112" ht="15">
      <c r="A18" s="4">
        <v>6257</v>
      </c>
      <c r="B18" s="4">
        <v>14</v>
      </c>
      <c r="C18" s="4" t="s">
        <v>45</v>
      </c>
      <c r="D18" s="4">
        <v>18</v>
      </c>
      <c r="E18" s="4">
        <v>27.5</v>
      </c>
      <c r="F18" s="2">
        <f t="shared" si="1"/>
        <v>13.75</v>
      </c>
      <c r="G18" s="5">
        <v>5</v>
      </c>
      <c r="H18" s="4">
        <v>5</v>
      </c>
      <c r="I18" s="2">
        <f t="shared" si="2"/>
        <v>41.75</v>
      </c>
      <c r="J18" s="4">
        <v>15</v>
      </c>
      <c r="K18" s="4">
        <v>33</v>
      </c>
      <c r="L18" s="2">
        <f t="shared" si="3"/>
        <v>16.5</v>
      </c>
      <c r="M18" s="4">
        <v>5</v>
      </c>
      <c r="N18" s="4">
        <v>5</v>
      </c>
      <c r="O18" s="2">
        <f t="shared" si="22"/>
        <v>41.5</v>
      </c>
      <c r="P18" s="2">
        <f t="shared" si="23"/>
        <v>83.25</v>
      </c>
      <c r="Q18" s="1" t="str">
        <f t="shared" si="4"/>
        <v>A2</v>
      </c>
      <c r="R18" s="4">
        <v>16</v>
      </c>
      <c r="S18" s="4">
        <v>36.5</v>
      </c>
      <c r="T18" s="2">
        <f t="shared" si="25"/>
        <v>18.25</v>
      </c>
      <c r="U18" s="4">
        <v>5</v>
      </c>
      <c r="V18" s="4">
        <v>5</v>
      </c>
      <c r="W18" s="2">
        <f t="shared" si="26"/>
        <v>44.25</v>
      </c>
      <c r="X18" s="4">
        <v>20</v>
      </c>
      <c r="Y18">
        <v>38.5</v>
      </c>
      <c r="Z18" s="2">
        <f t="shared" si="5"/>
        <v>19.25</v>
      </c>
      <c r="AA18">
        <v>5</v>
      </c>
      <c r="AB18">
        <v>5</v>
      </c>
      <c r="AC18" s="2">
        <f t="shared" si="6"/>
        <v>49.25</v>
      </c>
      <c r="AD18" s="2">
        <f t="shared" si="7"/>
        <v>97.75</v>
      </c>
      <c r="AE18" s="1" t="str">
        <f t="shared" si="8"/>
        <v>A1</v>
      </c>
      <c r="AF18">
        <v>14.5</v>
      </c>
      <c r="AG18">
        <v>34.5</v>
      </c>
      <c r="AH18" s="2">
        <f t="shared" si="27"/>
        <v>17.25</v>
      </c>
      <c r="AI18">
        <v>4</v>
      </c>
      <c r="AJ18">
        <v>4</v>
      </c>
      <c r="AK18" s="2">
        <f t="shared" si="9"/>
        <v>39.75</v>
      </c>
      <c r="AL18">
        <v>18</v>
      </c>
      <c r="AM18">
        <v>26.5</v>
      </c>
      <c r="AN18" s="2">
        <f t="shared" si="10"/>
        <v>13.25</v>
      </c>
      <c r="AO18">
        <v>4</v>
      </c>
      <c r="AP18">
        <v>5</v>
      </c>
      <c r="AQ18" s="2">
        <f t="shared" si="11"/>
        <v>40.25</v>
      </c>
      <c r="AR18" s="2">
        <f t="shared" si="12"/>
        <v>80</v>
      </c>
      <c r="AS18" s="1" t="str">
        <f t="shared" si="13"/>
        <v>B1</v>
      </c>
      <c r="AT18">
        <v>14.5</v>
      </c>
      <c r="AU18">
        <v>36</v>
      </c>
      <c r="AV18" s="2">
        <f t="shared" si="14"/>
        <v>18</v>
      </c>
      <c r="AW18">
        <v>4</v>
      </c>
      <c r="AX18">
        <v>5</v>
      </c>
      <c r="AY18" s="2">
        <f t="shared" si="28"/>
        <v>41.5</v>
      </c>
      <c r="AZ18">
        <v>19</v>
      </c>
      <c r="BA18">
        <v>36</v>
      </c>
      <c r="BB18" s="2">
        <f t="shared" si="29"/>
        <v>18</v>
      </c>
      <c r="BC18">
        <v>5</v>
      </c>
      <c r="BD18">
        <v>5</v>
      </c>
      <c r="BE18" s="2">
        <f t="shared" si="30"/>
        <v>47</v>
      </c>
      <c r="BF18" s="2">
        <f t="shared" si="15"/>
        <v>88.5</v>
      </c>
      <c r="BG18" s="1" t="str">
        <f t="shared" si="16"/>
        <v>A2</v>
      </c>
      <c r="BH18">
        <v>19</v>
      </c>
      <c r="BI18">
        <v>37</v>
      </c>
      <c r="BJ18" s="2">
        <f t="shared" si="31"/>
        <v>18.5</v>
      </c>
      <c r="BK18">
        <v>5</v>
      </c>
      <c r="BL18">
        <v>5</v>
      </c>
      <c r="BM18" s="2">
        <f t="shared" si="32"/>
        <v>47.5</v>
      </c>
      <c r="BN18">
        <v>20</v>
      </c>
      <c r="BO18">
        <v>35</v>
      </c>
      <c r="BP18" s="2">
        <f t="shared" si="33"/>
        <v>17.5</v>
      </c>
      <c r="BQ18">
        <v>5</v>
      </c>
      <c r="BR18">
        <v>5</v>
      </c>
      <c r="BS18" s="2">
        <f t="shared" si="34"/>
        <v>47.5</v>
      </c>
      <c r="BT18" s="2">
        <f t="shared" si="35"/>
        <v>95</v>
      </c>
      <c r="BU18" s="1" t="str">
        <f t="shared" si="24"/>
        <v>A1</v>
      </c>
      <c r="BV18" t="s">
        <v>32</v>
      </c>
      <c r="BW18">
        <v>20</v>
      </c>
      <c r="BX18">
        <v>38</v>
      </c>
      <c r="BY18" s="2">
        <f t="shared" si="36"/>
        <v>19</v>
      </c>
      <c r="BZ18">
        <v>4.5</v>
      </c>
      <c r="CA18">
        <v>5</v>
      </c>
      <c r="CB18" s="2">
        <f t="shared" si="37"/>
        <v>48.5</v>
      </c>
      <c r="CC18">
        <v>17</v>
      </c>
      <c r="CD18">
        <v>39</v>
      </c>
      <c r="CE18" s="2">
        <f t="shared" si="38"/>
        <v>19.5</v>
      </c>
      <c r="CF18">
        <v>5</v>
      </c>
      <c r="CG18">
        <v>5</v>
      </c>
      <c r="CH18" s="2">
        <f t="shared" si="39"/>
        <v>46.5</v>
      </c>
      <c r="CI18" s="2">
        <f t="shared" si="40"/>
        <v>95</v>
      </c>
      <c r="CJ18" s="1" t="str">
        <f t="shared" si="18"/>
        <v>A1</v>
      </c>
      <c r="CN18">
        <v>20</v>
      </c>
      <c r="CO18">
        <v>23.5</v>
      </c>
      <c r="CP18" s="2">
        <f t="shared" si="41"/>
        <v>11.75</v>
      </c>
      <c r="CQ18" s="2">
        <f t="shared" si="42"/>
        <v>31.75</v>
      </c>
      <c r="CR18">
        <v>20</v>
      </c>
      <c r="CS18">
        <v>20</v>
      </c>
      <c r="CT18" s="2">
        <f t="shared" si="43"/>
        <v>40</v>
      </c>
      <c r="CV18" s="2">
        <f t="shared" si="44"/>
        <v>71.75</v>
      </c>
      <c r="CW18" s="2">
        <f t="shared" si="19"/>
        <v>89.6875</v>
      </c>
      <c r="CX18" s="1" t="str">
        <f t="shared" si="0"/>
        <v>A2</v>
      </c>
      <c r="CY18">
        <v>18.5</v>
      </c>
      <c r="CZ18">
        <v>39</v>
      </c>
      <c r="DA18" s="2">
        <f t="shared" si="45"/>
        <v>19.5</v>
      </c>
      <c r="DB18" s="2">
        <f t="shared" si="46"/>
        <v>38</v>
      </c>
      <c r="DC18">
        <v>15.5</v>
      </c>
      <c r="DD18">
        <v>20</v>
      </c>
      <c r="DE18" s="2">
        <f t="shared" si="47"/>
        <v>35.5</v>
      </c>
      <c r="DF18" s="2">
        <f t="shared" si="48"/>
        <v>73.5</v>
      </c>
      <c r="DG18" s="2">
        <f t="shared" si="20"/>
        <v>91.875</v>
      </c>
      <c r="DH18" s="1" t="str">
        <f t="shared" si="21"/>
        <v>A1</v>
      </c>
    </row>
    <row r="19" spans="1:112" ht="15">
      <c r="A19" s="4">
        <v>7060</v>
      </c>
      <c r="B19" s="4">
        <v>15</v>
      </c>
      <c r="C19" s="4" t="s">
        <v>46</v>
      </c>
      <c r="D19" s="4">
        <v>18.5</v>
      </c>
      <c r="E19" s="4">
        <v>34</v>
      </c>
      <c r="F19" s="2">
        <f t="shared" si="1"/>
        <v>17</v>
      </c>
      <c r="G19" s="4">
        <v>5</v>
      </c>
      <c r="H19" s="4">
        <v>5</v>
      </c>
      <c r="I19" s="2">
        <f t="shared" si="2"/>
        <v>45.5</v>
      </c>
      <c r="J19" s="4">
        <v>17</v>
      </c>
      <c r="K19" s="4">
        <v>37.5</v>
      </c>
      <c r="L19" s="2">
        <f t="shared" si="3"/>
        <v>18.75</v>
      </c>
      <c r="M19" s="4">
        <v>5</v>
      </c>
      <c r="N19" s="4">
        <v>5</v>
      </c>
      <c r="O19" s="2">
        <f t="shared" si="22"/>
        <v>45.75</v>
      </c>
      <c r="P19" s="2">
        <f t="shared" si="23"/>
        <v>91.25</v>
      </c>
      <c r="Q19" s="1" t="str">
        <f t="shared" si="4"/>
        <v>A1</v>
      </c>
      <c r="R19" s="4">
        <v>20</v>
      </c>
      <c r="S19" s="4">
        <v>36</v>
      </c>
      <c r="T19" s="2">
        <f t="shared" si="25"/>
        <v>18</v>
      </c>
      <c r="U19" s="4">
        <v>5</v>
      </c>
      <c r="V19" s="4">
        <v>5</v>
      </c>
      <c r="W19" s="2">
        <f t="shared" si="26"/>
        <v>48</v>
      </c>
      <c r="X19" s="4">
        <v>20</v>
      </c>
      <c r="Y19">
        <v>38</v>
      </c>
      <c r="Z19" s="2">
        <f t="shared" si="5"/>
        <v>19</v>
      </c>
      <c r="AA19">
        <v>5</v>
      </c>
      <c r="AB19">
        <v>5</v>
      </c>
      <c r="AC19" s="2">
        <f t="shared" si="6"/>
        <v>49</v>
      </c>
      <c r="AD19" s="2">
        <f t="shared" si="7"/>
        <v>97</v>
      </c>
      <c r="AE19" s="1" t="str">
        <f t="shared" si="8"/>
        <v>A1</v>
      </c>
      <c r="AF19">
        <v>18</v>
      </c>
      <c r="AG19">
        <v>33.5</v>
      </c>
      <c r="AH19" s="2">
        <f t="shared" si="27"/>
        <v>16.75</v>
      </c>
      <c r="AI19">
        <v>4</v>
      </c>
      <c r="AJ19">
        <v>4</v>
      </c>
      <c r="AK19" s="2">
        <f t="shared" si="9"/>
        <v>42.75</v>
      </c>
      <c r="AL19">
        <v>18.5</v>
      </c>
      <c r="AM19">
        <v>31.5</v>
      </c>
      <c r="AN19" s="2">
        <f t="shared" si="10"/>
        <v>15.75</v>
      </c>
      <c r="AO19">
        <v>5</v>
      </c>
      <c r="AP19">
        <v>5</v>
      </c>
      <c r="AQ19" s="2">
        <f t="shared" si="11"/>
        <v>44.25</v>
      </c>
      <c r="AR19" s="2">
        <f t="shared" si="12"/>
        <v>87</v>
      </c>
      <c r="AS19" s="1" t="str">
        <f t="shared" si="13"/>
        <v>A2</v>
      </c>
      <c r="AT19">
        <v>20</v>
      </c>
      <c r="AU19">
        <v>39</v>
      </c>
      <c r="AV19" s="2">
        <f t="shared" si="14"/>
        <v>19.5</v>
      </c>
      <c r="AW19">
        <v>5</v>
      </c>
      <c r="AX19">
        <v>4</v>
      </c>
      <c r="AY19" s="2">
        <f t="shared" si="28"/>
        <v>48.5</v>
      </c>
      <c r="AZ19">
        <v>20</v>
      </c>
      <c r="BA19">
        <v>40</v>
      </c>
      <c r="BB19" s="2">
        <f t="shared" si="29"/>
        <v>20</v>
      </c>
      <c r="BC19">
        <v>5</v>
      </c>
      <c r="BD19">
        <v>4</v>
      </c>
      <c r="BE19" s="2">
        <f t="shared" si="30"/>
        <v>49</v>
      </c>
      <c r="BF19" s="2">
        <f t="shared" si="15"/>
        <v>97.5</v>
      </c>
      <c r="BG19" s="1" t="str">
        <f t="shared" si="16"/>
        <v>A1</v>
      </c>
      <c r="BH19">
        <v>20</v>
      </c>
      <c r="BI19">
        <v>39</v>
      </c>
      <c r="BJ19" s="2">
        <f t="shared" si="31"/>
        <v>19.5</v>
      </c>
      <c r="BK19">
        <v>5</v>
      </c>
      <c r="BL19">
        <v>5</v>
      </c>
      <c r="BM19" s="2">
        <f t="shared" si="32"/>
        <v>49.5</v>
      </c>
      <c r="BN19">
        <v>15</v>
      </c>
      <c r="BO19">
        <v>37.5</v>
      </c>
      <c r="BP19" s="2">
        <f t="shared" si="33"/>
        <v>18.75</v>
      </c>
      <c r="BQ19">
        <v>5</v>
      </c>
      <c r="BR19">
        <v>5</v>
      </c>
      <c r="BS19" s="2">
        <f t="shared" si="34"/>
        <v>43.75</v>
      </c>
      <c r="BT19" s="2">
        <f t="shared" si="35"/>
        <v>93.25</v>
      </c>
      <c r="BU19" s="1" t="str">
        <f t="shared" si="24"/>
        <v>A1</v>
      </c>
      <c r="BW19">
        <v>20</v>
      </c>
      <c r="BX19">
        <v>38.5</v>
      </c>
      <c r="BY19" s="2">
        <f t="shared" si="36"/>
        <v>19.25</v>
      </c>
      <c r="BZ19">
        <v>5</v>
      </c>
      <c r="CA19">
        <v>5</v>
      </c>
      <c r="CB19" s="2">
        <f t="shared" si="37"/>
        <v>49.25</v>
      </c>
      <c r="CC19">
        <v>19</v>
      </c>
      <c r="CD19">
        <v>35.5</v>
      </c>
      <c r="CE19" s="2">
        <f t="shared" si="38"/>
        <v>17.75</v>
      </c>
      <c r="CF19">
        <v>5</v>
      </c>
      <c r="CG19">
        <v>5</v>
      </c>
      <c r="CH19" s="2">
        <f t="shared" si="39"/>
        <v>46.75</v>
      </c>
      <c r="CI19" s="2">
        <f t="shared" si="40"/>
        <v>96</v>
      </c>
      <c r="CJ19" s="1" t="str">
        <f t="shared" si="18"/>
        <v>A1</v>
      </c>
      <c r="CN19">
        <v>20</v>
      </c>
      <c r="CO19">
        <v>37.5</v>
      </c>
      <c r="CP19" s="2">
        <f t="shared" si="41"/>
        <v>18.75</v>
      </c>
      <c r="CQ19" s="2">
        <f t="shared" si="42"/>
        <v>38.75</v>
      </c>
      <c r="CR19">
        <v>19</v>
      </c>
      <c r="CS19">
        <v>20</v>
      </c>
      <c r="CT19" s="2">
        <f t="shared" si="43"/>
        <v>39</v>
      </c>
      <c r="CV19" s="2">
        <f t="shared" si="44"/>
        <v>77.75</v>
      </c>
      <c r="CW19" s="2">
        <f t="shared" si="19"/>
        <v>97.1875</v>
      </c>
      <c r="CX19" s="1" t="str">
        <f t="shared" si="0"/>
        <v>A1</v>
      </c>
      <c r="CY19">
        <v>15</v>
      </c>
      <c r="CZ19">
        <v>38</v>
      </c>
      <c r="DA19" s="2">
        <f t="shared" si="45"/>
        <v>19</v>
      </c>
      <c r="DB19" s="2">
        <f t="shared" si="46"/>
        <v>34</v>
      </c>
      <c r="DC19">
        <v>16</v>
      </c>
      <c r="DD19">
        <v>20</v>
      </c>
      <c r="DE19" s="2">
        <f t="shared" si="47"/>
        <v>36</v>
      </c>
      <c r="DF19" s="2">
        <f t="shared" si="48"/>
        <v>70</v>
      </c>
      <c r="DG19" s="2">
        <f t="shared" si="20"/>
        <v>87.5</v>
      </c>
      <c r="DH19" s="1" t="str">
        <f t="shared" si="21"/>
        <v>A2</v>
      </c>
    </row>
    <row r="20" spans="1:112" ht="15">
      <c r="A20" s="4">
        <v>6538</v>
      </c>
      <c r="B20" s="4">
        <v>16</v>
      </c>
      <c r="C20" s="4" t="s">
        <v>47</v>
      </c>
      <c r="D20" s="4">
        <v>13.5</v>
      </c>
      <c r="E20" s="4">
        <v>19.5</v>
      </c>
      <c r="F20" s="2">
        <f t="shared" si="1"/>
        <v>9.75</v>
      </c>
      <c r="G20" s="5">
        <v>4</v>
      </c>
      <c r="H20" s="4">
        <v>4</v>
      </c>
      <c r="I20" s="2">
        <f t="shared" si="2"/>
        <v>31.25</v>
      </c>
      <c r="J20" s="4">
        <v>10</v>
      </c>
      <c r="K20" s="4">
        <v>26</v>
      </c>
      <c r="L20" s="2">
        <f t="shared" si="3"/>
        <v>13</v>
      </c>
      <c r="M20" s="4">
        <v>4</v>
      </c>
      <c r="N20" s="4">
        <v>5</v>
      </c>
      <c r="O20" s="2">
        <f t="shared" si="22"/>
        <v>32</v>
      </c>
      <c r="P20" s="2">
        <f t="shared" si="23"/>
        <v>63.25</v>
      </c>
      <c r="Q20" s="1" t="str">
        <f t="shared" si="4"/>
        <v>B2</v>
      </c>
      <c r="R20" s="4">
        <v>12.5</v>
      </c>
      <c r="S20" s="4">
        <v>22.5</v>
      </c>
      <c r="T20" s="2">
        <f t="shared" si="25"/>
        <v>11.25</v>
      </c>
      <c r="U20" s="4">
        <v>4</v>
      </c>
      <c r="V20" s="4">
        <v>4</v>
      </c>
      <c r="W20" s="2">
        <f t="shared" si="26"/>
        <v>31.75</v>
      </c>
      <c r="X20" s="4">
        <v>17</v>
      </c>
      <c r="Y20">
        <v>33.5</v>
      </c>
      <c r="Z20" s="2">
        <f t="shared" si="5"/>
        <v>16.75</v>
      </c>
      <c r="AA20">
        <v>5</v>
      </c>
      <c r="AB20">
        <v>5</v>
      </c>
      <c r="AC20" s="2">
        <f t="shared" si="6"/>
        <v>43.75</v>
      </c>
      <c r="AD20" s="2">
        <f t="shared" si="7"/>
        <v>87.25</v>
      </c>
      <c r="AE20" s="1" t="str">
        <f t="shared" si="8"/>
        <v>A2</v>
      </c>
      <c r="AF20">
        <v>10.5</v>
      </c>
      <c r="AG20">
        <v>26</v>
      </c>
      <c r="AH20" s="2">
        <f t="shared" si="27"/>
        <v>13</v>
      </c>
      <c r="AI20">
        <v>4</v>
      </c>
      <c r="AJ20">
        <v>4</v>
      </c>
      <c r="AK20" s="2">
        <f t="shared" si="9"/>
        <v>31.5</v>
      </c>
      <c r="AL20">
        <v>12.5</v>
      </c>
      <c r="AM20">
        <v>20.5</v>
      </c>
      <c r="AN20" s="2">
        <f t="shared" si="10"/>
        <v>10.25</v>
      </c>
      <c r="AO20">
        <v>4</v>
      </c>
      <c r="AP20">
        <v>5</v>
      </c>
      <c r="AQ20" s="2">
        <f t="shared" si="11"/>
        <v>31.75</v>
      </c>
      <c r="AR20" s="2">
        <f t="shared" si="12"/>
        <v>63.25</v>
      </c>
      <c r="AS20" s="1" t="str">
        <f t="shared" si="13"/>
        <v>B2</v>
      </c>
      <c r="AT20">
        <v>3</v>
      </c>
      <c r="AU20">
        <v>12</v>
      </c>
      <c r="AV20" s="2">
        <f t="shared" si="14"/>
        <v>6</v>
      </c>
      <c r="AW20">
        <v>4</v>
      </c>
      <c r="AX20">
        <v>4</v>
      </c>
      <c r="AY20" s="2">
        <f t="shared" si="28"/>
        <v>17</v>
      </c>
      <c r="AZ20">
        <v>11</v>
      </c>
      <c r="BA20">
        <v>26</v>
      </c>
      <c r="BB20" s="2">
        <f t="shared" si="29"/>
        <v>13</v>
      </c>
      <c r="BC20">
        <v>4</v>
      </c>
      <c r="BD20">
        <v>4</v>
      </c>
      <c r="BE20" s="2">
        <f t="shared" si="30"/>
        <v>32</v>
      </c>
      <c r="BF20" s="2">
        <f t="shared" si="15"/>
        <v>49</v>
      </c>
      <c r="BG20" s="1" t="str">
        <f t="shared" si="16"/>
        <v>C2</v>
      </c>
      <c r="BH20">
        <v>4</v>
      </c>
      <c r="BI20">
        <v>7</v>
      </c>
      <c r="BJ20" s="2">
        <f t="shared" si="31"/>
        <v>3.5</v>
      </c>
      <c r="BK20">
        <v>4</v>
      </c>
      <c r="BL20">
        <v>4</v>
      </c>
      <c r="BM20" s="2">
        <f t="shared" si="32"/>
        <v>15.5</v>
      </c>
      <c r="BN20">
        <v>16</v>
      </c>
      <c r="BO20">
        <v>35.5</v>
      </c>
      <c r="BP20" s="2">
        <f t="shared" si="33"/>
        <v>17.75</v>
      </c>
      <c r="BQ20">
        <v>5</v>
      </c>
      <c r="BR20">
        <v>5</v>
      </c>
      <c r="BS20" s="2">
        <f t="shared" si="34"/>
        <v>43.75</v>
      </c>
      <c r="BT20" s="2">
        <f t="shared" si="35"/>
        <v>59.25</v>
      </c>
      <c r="BU20" s="1" t="str">
        <f t="shared" si="24"/>
        <v>C1</v>
      </c>
      <c r="BW20">
        <v>9</v>
      </c>
      <c r="BX20">
        <v>18.5</v>
      </c>
      <c r="BY20" s="2">
        <f t="shared" si="36"/>
        <v>9.25</v>
      </c>
      <c r="BZ20">
        <v>4</v>
      </c>
      <c r="CA20">
        <v>4</v>
      </c>
      <c r="CB20" s="2">
        <f t="shared" si="37"/>
        <v>26.25</v>
      </c>
      <c r="CC20">
        <v>9.5</v>
      </c>
      <c r="CD20">
        <v>24.5</v>
      </c>
      <c r="CE20" s="2">
        <f t="shared" si="38"/>
        <v>12.25</v>
      </c>
      <c r="CF20">
        <v>4</v>
      </c>
      <c r="CG20">
        <v>4</v>
      </c>
      <c r="CH20" s="2">
        <f t="shared" si="39"/>
        <v>29.75</v>
      </c>
      <c r="CI20" s="2">
        <f t="shared" si="40"/>
        <v>56</v>
      </c>
      <c r="CJ20" s="1" t="str">
        <f t="shared" si="18"/>
        <v>C1</v>
      </c>
      <c r="CN20">
        <v>17</v>
      </c>
      <c r="CO20">
        <v>39</v>
      </c>
      <c r="CP20" s="2">
        <f t="shared" si="41"/>
        <v>19.5</v>
      </c>
      <c r="CQ20" s="2">
        <f t="shared" si="42"/>
        <v>36.5</v>
      </c>
      <c r="CR20">
        <v>14</v>
      </c>
      <c r="CS20">
        <v>10</v>
      </c>
      <c r="CT20" s="2">
        <f t="shared" si="43"/>
        <v>24</v>
      </c>
      <c r="CV20" s="2">
        <f t="shared" si="44"/>
        <v>60.5</v>
      </c>
      <c r="CW20" s="2">
        <f t="shared" si="19"/>
        <v>75.625</v>
      </c>
      <c r="CX20" s="1" t="str">
        <f t="shared" si="0"/>
        <v>B1</v>
      </c>
      <c r="CY20">
        <v>4</v>
      </c>
      <c r="CZ20">
        <v>18</v>
      </c>
      <c r="DA20" s="2">
        <f t="shared" si="45"/>
        <v>9</v>
      </c>
      <c r="DB20" s="2">
        <f t="shared" si="46"/>
        <v>13</v>
      </c>
      <c r="DC20">
        <v>7.5</v>
      </c>
      <c r="DD20">
        <v>18</v>
      </c>
      <c r="DE20" s="2">
        <f t="shared" si="47"/>
        <v>25.5</v>
      </c>
      <c r="DF20" s="2">
        <f t="shared" si="48"/>
        <v>38.5</v>
      </c>
      <c r="DG20" s="2">
        <f t="shared" si="20"/>
        <v>48.125</v>
      </c>
      <c r="DH20" s="1" t="str">
        <f t="shared" si="21"/>
        <v>C2</v>
      </c>
    </row>
    <row r="21" spans="1:112" ht="15">
      <c r="A21" s="4">
        <v>6642</v>
      </c>
      <c r="B21" s="4">
        <v>17</v>
      </c>
      <c r="C21" s="4" t="s">
        <v>48</v>
      </c>
      <c r="D21" s="4">
        <v>18</v>
      </c>
      <c r="E21" s="4">
        <v>29.5</v>
      </c>
      <c r="F21" s="2">
        <f t="shared" si="1"/>
        <v>14.75</v>
      </c>
      <c r="G21" s="4">
        <v>4</v>
      </c>
      <c r="H21" s="4">
        <v>5</v>
      </c>
      <c r="I21" s="2">
        <f t="shared" si="2"/>
        <v>41.75</v>
      </c>
      <c r="J21" s="4">
        <v>15.5</v>
      </c>
      <c r="K21" s="4">
        <v>28</v>
      </c>
      <c r="L21" s="2">
        <f t="shared" si="3"/>
        <v>14</v>
      </c>
      <c r="M21" s="4">
        <v>4</v>
      </c>
      <c r="N21" s="4">
        <v>5</v>
      </c>
      <c r="O21" s="2">
        <f t="shared" si="22"/>
        <v>38.5</v>
      </c>
      <c r="P21" s="2">
        <f t="shared" si="23"/>
        <v>80.25</v>
      </c>
      <c r="Q21" s="1" t="str">
        <f t="shared" si="4"/>
        <v>B1</v>
      </c>
      <c r="R21" s="4">
        <v>18</v>
      </c>
      <c r="S21" s="4">
        <v>30</v>
      </c>
      <c r="T21" s="2">
        <f t="shared" si="25"/>
        <v>15</v>
      </c>
      <c r="U21" s="4">
        <v>4</v>
      </c>
      <c r="V21" s="4">
        <v>4.5</v>
      </c>
      <c r="W21" s="2">
        <f t="shared" si="26"/>
        <v>41.5</v>
      </c>
      <c r="X21" s="4">
        <v>19</v>
      </c>
      <c r="Y21">
        <v>34</v>
      </c>
      <c r="Z21" s="2">
        <f t="shared" si="5"/>
        <v>17</v>
      </c>
      <c r="AA21">
        <v>5</v>
      </c>
      <c r="AB21">
        <v>5</v>
      </c>
      <c r="AC21" s="2">
        <f t="shared" si="6"/>
        <v>46</v>
      </c>
      <c r="AD21" s="2">
        <f t="shared" si="7"/>
        <v>90</v>
      </c>
      <c r="AE21" s="1" t="str">
        <f t="shared" si="8"/>
        <v>A2</v>
      </c>
      <c r="AF21">
        <v>17</v>
      </c>
      <c r="AG21">
        <v>28.5</v>
      </c>
      <c r="AH21" s="2">
        <f t="shared" si="27"/>
        <v>14.25</v>
      </c>
      <c r="AI21">
        <v>4</v>
      </c>
      <c r="AJ21">
        <v>3</v>
      </c>
      <c r="AK21" s="2">
        <f t="shared" si="9"/>
        <v>38.25</v>
      </c>
      <c r="AL21">
        <v>16.5</v>
      </c>
      <c r="AM21">
        <v>23</v>
      </c>
      <c r="AN21" s="2">
        <f t="shared" si="10"/>
        <v>11.5</v>
      </c>
      <c r="AO21">
        <v>4</v>
      </c>
      <c r="AP21">
        <v>4</v>
      </c>
      <c r="AQ21" s="2">
        <f t="shared" si="11"/>
        <v>36</v>
      </c>
      <c r="AR21" s="2">
        <f t="shared" si="12"/>
        <v>74.25</v>
      </c>
      <c r="AS21" s="1" t="str">
        <f t="shared" si="13"/>
        <v>B1</v>
      </c>
      <c r="AT21">
        <v>13</v>
      </c>
      <c r="AU21">
        <v>23</v>
      </c>
      <c r="AV21" s="2">
        <f t="shared" si="14"/>
        <v>11.5</v>
      </c>
      <c r="AW21">
        <v>4</v>
      </c>
      <c r="AX21">
        <v>5</v>
      </c>
      <c r="AY21" s="2">
        <f t="shared" si="28"/>
        <v>33.5</v>
      </c>
      <c r="AZ21">
        <v>18.5</v>
      </c>
      <c r="BA21">
        <v>34</v>
      </c>
      <c r="BB21" s="2">
        <f t="shared" si="29"/>
        <v>17</v>
      </c>
      <c r="BC21">
        <v>3</v>
      </c>
      <c r="BD21">
        <v>5</v>
      </c>
      <c r="BE21" s="2">
        <f t="shared" si="30"/>
        <v>43.5</v>
      </c>
      <c r="BF21" s="2">
        <f t="shared" si="15"/>
        <v>77</v>
      </c>
      <c r="BG21" s="1" t="str">
        <f t="shared" si="16"/>
        <v>B1</v>
      </c>
      <c r="BH21">
        <v>19</v>
      </c>
      <c r="BI21">
        <v>17</v>
      </c>
      <c r="BJ21" s="2">
        <f t="shared" si="31"/>
        <v>8.5</v>
      </c>
      <c r="BK21">
        <v>4</v>
      </c>
      <c r="BL21">
        <v>4.5</v>
      </c>
      <c r="BM21" s="2">
        <f t="shared" si="32"/>
        <v>36</v>
      </c>
      <c r="BN21">
        <v>20</v>
      </c>
      <c r="BO21">
        <v>32.5</v>
      </c>
      <c r="BP21" s="2">
        <f t="shared" si="33"/>
        <v>16.25</v>
      </c>
      <c r="BQ21">
        <v>5</v>
      </c>
      <c r="BR21">
        <v>5</v>
      </c>
      <c r="BS21" s="2">
        <f t="shared" si="34"/>
        <v>46.25</v>
      </c>
      <c r="BT21" s="2">
        <f t="shared" si="35"/>
        <v>82.25</v>
      </c>
      <c r="BU21" s="1" t="str">
        <f t="shared" si="24"/>
        <v>A2</v>
      </c>
      <c r="BW21">
        <v>15.5</v>
      </c>
      <c r="BX21">
        <v>31.5</v>
      </c>
      <c r="BY21" s="2">
        <f t="shared" si="36"/>
        <v>15.75</v>
      </c>
      <c r="BZ21">
        <v>5</v>
      </c>
      <c r="CA21">
        <v>4</v>
      </c>
      <c r="CB21" s="2">
        <f t="shared" si="37"/>
        <v>40.25</v>
      </c>
      <c r="CC21">
        <v>13</v>
      </c>
      <c r="CD21">
        <v>30</v>
      </c>
      <c r="CE21" s="2">
        <f t="shared" si="38"/>
        <v>15</v>
      </c>
      <c r="CF21">
        <v>4</v>
      </c>
      <c r="CG21">
        <v>5</v>
      </c>
      <c r="CH21" s="2">
        <f t="shared" si="39"/>
        <v>37</v>
      </c>
      <c r="CI21" s="2">
        <f t="shared" si="40"/>
        <v>77.25</v>
      </c>
      <c r="CJ21" s="1" t="str">
        <f t="shared" si="18"/>
        <v>B1</v>
      </c>
      <c r="CN21">
        <v>11.5</v>
      </c>
      <c r="CO21">
        <v>22</v>
      </c>
      <c r="CP21" s="2">
        <f t="shared" si="41"/>
        <v>11</v>
      </c>
      <c r="CQ21" s="2">
        <f t="shared" si="42"/>
        <v>22.5</v>
      </c>
      <c r="CR21">
        <v>14.5</v>
      </c>
      <c r="CS21">
        <v>16.5</v>
      </c>
      <c r="CT21" s="2">
        <f t="shared" si="43"/>
        <v>31</v>
      </c>
      <c r="CV21" s="2">
        <f t="shared" si="44"/>
        <v>53.5</v>
      </c>
      <c r="CW21" s="2">
        <f t="shared" si="19"/>
        <v>66.875</v>
      </c>
      <c r="CX21" s="1" t="str">
        <f t="shared" si="0"/>
        <v>B2</v>
      </c>
      <c r="CY21">
        <v>15</v>
      </c>
      <c r="CZ21">
        <v>34.5</v>
      </c>
      <c r="DA21" s="2">
        <f t="shared" si="45"/>
        <v>17.25</v>
      </c>
      <c r="DB21" s="2">
        <f t="shared" si="46"/>
        <v>32.25</v>
      </c>
      <c r="DC21">
        <v>13.5</v>
      </c>
      <c r="DD21">
        <v>16</v>
      </c>
      <c r="DE21" s="2">
        <f t="shared" si="47"/>
        <v>29.5</v>
      </c>
      <c r="DF21" s="2">
        <f t="shared" si="48"/>
        <v>61.75</v>
      </c>
      <c r="DG21" s="2">
        <f t="shared" si="20"/>
        <v>77.1875</v>
      </c>
      <c r="DH21" s="1" t="str">
        <f t="shared" si="21"/>
        <v>B1</v>
      </c>
    </row>
    <row r="22" spans="1:112" ht="15">
      <c r="A22" s="4">
        <v>6437</v>
      </c>
      <c r="B22" s="4">
        <v>18</v>
      </c>
      <c r="C22" s="4" t="s">
        <v>49</v>
      </c>
      <c r="D22" s="4">
        <v>17.5</v>
      </c>
      <c r="E22" s="4">
        <v>32.5</v>
      </c>
      <c r="F22" s="2">
        <f t="shared" si="1"/>
        <v>16.25</v>
      </c>
      <c r="G22" s="4">
        <v>5</v>
      </c>
      <c r="H22" s="4">
        <v>4</v>
      </c>
      <c r="I22" s="2">
        <f t="shared" si="2"/>
        <v>42.75</v>
      </c>
      <c r="J22" s="4">
        <v>15</v>
      </c>
      <c r="K22" s="4">
        <v>35.5</v>
      </c>
      <c r="L22" s="2">
        <f t="shared" si="3"/>
        <v>17.75</v>
      </c>
      <c r="M22" s="4">
        <v>5</v>
      </c>
      <c r="N22" s="4">
        <v>5</v>
      </c>
      <c r="O22" s="2">
        <f t="shared" si="22"/>
        <v>42.75</v>
      </c>
      <c r="P22" s="2">
        <f t="shared" si="23"/>
        <v>85.5</v>
      </c>
      <c r="Q22" s="1" t="str">
        <f t="shared" si="4"/>
        <v>A2</v>
      </c>
      <c r="R22" s="4">
        <v>14</v>
      </c>
      <c r="S22" s="4">
        <v>31</v>
      </c>
      <c r="T22" s="2">
        <f t="shared" si="25"/>
        <v>15.5</v>
      </c>
      <c r="U22" s="4">
        <v>5</v>
      </c>
      <c r="V22" s="4">
        <v>5</v>
      </c>
      <c r="W22" s="2">
        <f t="shared" si="26"/>
        <v>39.5</v>
      </c>
      <c r="X22" s="4">
        <v>18</v>
      </c>
      <c r="Y22">
        <v>36.5</v>
      </c>
      <c r="Z22" s="2">
        <f t="shared" si="5"/>
        <v>18.25</v>
      </c>
      <c r="AA22">
        <v>5</v>
      </c>
      <c r="AB22">
        <v>5</v>
      </c>
      <c r="AC22" s="2">
        <f t="shared" si="6"/>
        <v>46.25</v>
      </c>
      <c r="AD22" s="2">
        <f t="shared" si="7"/>
        <v>92.75</v>
      </c>
      <c r="AE22" s="1" t="str">
        <f t="shared" si="8"/>
        <v>A1</v>
      </c>
      <c r="AF22">
        <v>15</v>
      </c>
      <c r="AG22">
        <v>30.5</v>
      </c>
      <c r="AH22" s="2">
        <f t="shared" si="27"/>
        <v>15.25</v>
      </c>
      <c r="AI22">
        <v>4</v>
      </c>
      <c r="AJ22">
        <v>4</v>
      </c>
      <c r="AK22" s="2">
        <f t="shared" si="9"/>
        <v>38.25</v>
      </c>
      <c r="AL22">
        <v>16</v>
      </c>
      <c r="AM22">
        <v>29.5</v>
      </c>
      <c r="AN22" s="2">
        <f t="shared" si="10"/>
        <v>14.75</v>
      </c>
      <c r="AO22">
        <v>4</v>
      </c>
      <c r="AP22">
        <v>4</v>
      </c>
      <c r="AQ22" s="2">
        <f t="shared" si="11"/>
        <v>38.75</v>
      </c>
      <c r="AR22" s="2">
        <f t="shared" si="12"/>
        <v>77</v>
      </c>
      <c r="AS22" s="1" t="str">
        <f t="shared" si="13"/>
        <v>B1</v>
      </c>
      <c r="AT22">
        <v>14</v>
      </c>
      <c r="AU22">
        <v>28</v>
      </c>
      <c r="AV22" s="2">
        <f t="shared" si="14"/>
        <v>14</v>
      </c>
      <c r="AW22">
        <v>5</v>
      </c>
      <c r="AX22">
        <v>4</v>
      </c>
      <c r="AY22" s="2">
        <f t="shared" si="28"/>
        <v>37</v>
      </c>
      <c r="AZ22">
        <v>17</v>
      </c>
      <c r="BA22">
        <v>37</v>
      </c>
      <c r="BB22" s="2">
        <f t="shared" si="29"/>
        <v>18.5</v>
      </c>
      <c r="BC22">
        <v>4</v>
      </c>
      <c r="BD22">
        <v>3.5</v>
      </c>
      <c r="BE22" s="2">
        <f t="shared" si="30"/>
        <v>43</v>
      </c>
      <c r="BF22" s="2">
        <f t="shared" si="15"/>
        <v>80</v>
      </c>
      <c r="BG22" s="1" t="str">
        <f t="shared" si="16"/>
        <v>B1</v>
      </c>
      <c r="BH22">
        <v>20</v>
      </c>
      <c r="BI22">
        <v>36</v>
      </c>
      <c r="BJ22" s="2">
        <f t="shared" si="31"/>
        <v>18</v>
      </c>
      <c r="BK22">
        <v>5</v>
      </c>
      <c r="BL22">
        <v>5</v>
      </c>
      <c r="BM22" s="2">
        <f t="shared" si="32"/>
        <v>48</v>
      </c>
      <c r="BN22">
        <v>20</v>
      </c>
      <c r="BO22">
        <v>38.5</v>
      </c>
      <c r="BP22" s="2">
        <f t="shared" si="33"/>
        <v>19.25</v>
      </c>
      <c r="BQ22">
        <v>5</v>
      </c>
      <c r="BR22">
        <v>5</v>
      </c>
      <c r="BS22" s="2">
        <f t="shared" si="34"/>
        <v>49.25</v>
      </c>
      <c r="BT22" s="2">
        <f t="shared" si="35"/>
        <v>97.25</v>
      </c>
      <c r="BU22" s="1" t="str">
        <f t="shared" si="24"/>
        <v>A1</v>
      </c>
      <c r="BW22">
        <v>16</v>
      </c>
      <c r="BX22">
        <v>31</v>
      </c>
      <c r="BY22" s="2">
        <f t="shared" si="36"/>
        <v>15.5</v>
      </c>
      <c r="BZ22">
        <v>5</v>
      </c>
      <c r="CA22">
        <v>4</v>
      </c>
      <c r="CB22" s="2">
        <f t="shared" si="37"/>
        <v>40.5</v>
      </c>
      <c r="CC22">
        <v>16</v>
      </c>
      <c r="CD22">
        <v>33</v>
      </c>
      <c r="CE22" s="2">
        <f t="shared" si="38"/>
        <v>16.5</v>
      </c>
      <c r="CF22">
        <v>5</v>
      </c>
      <c r="CG22">
        <v>5</v>
      </c>
      <c r="CH22" s="2">
        <f t="shared" si="39"/>
        <v>42.5</v>
      </c>
      <c r="CI22" s="2">
        <f t="shared" si="40"/>
        <v>83</v>
      </c>
      <c r="CJ22" s="1" t="str">
        <f t="shared" si="18"/>
        <v>A2</v>
      </c>
      <c r="CN22">
        <v>11</v>
      </c>
      <c r="CO22">
        <v>33</v>
      </c>
      <c r="CP22" s="2">
        <f t="shared" si="41"/>
        <v>16.5</v>
      </c>
      <c r="CQ22" s="2">
        <f t="shared" si="42"/>
        <v>27.5</v>
      </c>
      <c r="CR22">
        <v>15</v>
      </c>
      <c r="CS22">
        <v>10</v>
      </c>
      <c r="CT22" s="2">
        <f t="shared" si="43"/>
        <v>25</v>
      </c>
      <c r="CV22" s="2">
        <f t="shared" si="44"/>
        <v>52.5</v>
      </c>
      <c r="CW22" s="2">
        <f t="shared" si="19"/>
        <v>65.625</v>
      </c>
      <c r="CX22" s="1" t="str">
        <f t="shared" si="0"/>
        <v>B2</v>
      </c>
      <c r="CY22">
        <v>17</v>
      </c>
      <c r="CZ22">
        <v>34.5</v>
      </c>
      <c r="DA22" s="2">
        <f t="shared" si="45"/>
        <v>17.25</v>
      </c>
      <c r="DB22" s="2">
        <f t="shared" si="46"/>
        <v>34.25</v>
      </c>
      <c r="DC22">
        <v>14.5</v>
      </c>
      <c r="DD22">
        <v>17.5</v>
      </c>
      <c r="DE22" s="2">
        <f t="shared" si="47"/>
        <v>32</v>
      </c>
      <c r="DF22" s="2">
        <f t="shared" si="48"/>
        <v>66.25</v>
      </c>
      <c r="DG22" s="2">
        <f t="shared" si="20"/>
        <v>82.8125</v>
      </c>
      <c r="DH22" s="1" t="str">
        <f t="shared" si="21"/>
        <v>A2</v>
      </c>
    </row>
    <row r="23" spans="1:112" ht="15">
      <c r="A23" s="4">
        <v>6992</v>
      </c>
      <c r="B23" s="4">
        <v>19</v>
      </c>
      <c r="C23" s="4" t="s">
        <v>50</v>
      </c>
      <c r="D23" s="4">
        <v>14.5</v>
      </c>
      <c r="E23" s="4">
        <v>20.5</v>
      </c>
      <c r="F23" s="2">
        <f t="shared" si="1"/>
        <v>10.25</v>
      </c>
      <c r="G23" s="4">
        <v>5</v>
      </c>
      <c r="H23" s="4">
        <v>5</v>
      </c>
      <c r="I23" s="2">
        <f t="shared" si="2"/>
        <v>34.75</v>
      </c>
      <c r="J23" s="4">
        <v>7.5</v>
      </c>
      <c r="K23" s="4">
        <v>24</v>
      </c>
      <c r="L23" s="2">
        <f t="shared" si="3"/>
        <v>12</v>
      </c>
      <c r="M23" s="4">
        <v>4</v>
      </c>
      <c r="N23" s="4">
        <v>4</v>
      </c>
      <c r="O23" s="2">
        <f t="shared" si="22"/>
        <v>27.5</v>
      </c>
      <c r="P23" s="2">
        <f t="shared" si="23"/>
        <v>62.25</v>
      </c>
      <c r="Q23" s="1" t="str">
        <f t="shared" si="4"/>
        <v>B2</v>
      </c>
      <c r="R23" s="4">
        <v>16</v>
      </c>
      <c r="S23" s="4">
        <v>31</v>
      </c>
      <c r="T23" s="2">
        <f t="shared" si="25"/>
        <v>15.5</v>
      </c>
      <c r="U23" s="4">
        <v>5</v>
      </c>
      <c r="V23" s="4">
        <v>5</v>
      </c>
      <c r="W23" s="2">
        <f t="shared" si="26"/>
        <v>41.5</v>
      </c>
      <c r="X23" s="4">
        <v>16</v>
      </c>
      <c r="Y23">
        <v>38.5</v>
      </c>
      <c r="Z23" s="2">
        <f t="shared" si="5"/>
        <v>19.25</v>
      </c>
      <c r="AA23">
        <v>5</v>
      </c>
      <c r="AB23">
        <v>5</v>
      </c>
      <c r="AC23" s="2">
        <f t="shared" si="6"/>
        <v>45.25</v>
      </c>
      <c r="AD23" s="2">
        <f t="shared" si="7"/>
        <v>93.75</v>
      </c>
      <c r="AE23" s="1" t="str">
        <f t="shared" si="8"/>
        <v>A1</v>
      </c>
      <c r="AF23">
        <v>9.5</v>
      </c>
      <c r="AG23">
        <v>23.5</v>
      </c>
      <c r="AH23" s="2">
        <f t="shared" si="27"/>
        <v>11.75</v>
      </c>
      <c r="AI23">
        <v>4</v>
      </c>
      <c r="AJ23">
        <v>4</v>
      </c>
      <c r="AK23" s="2">
        <f t="shared" si="9"/>
        <v>29.25</v>
      </c>
      <c r="AL23">
        <v>11</v>
      </c>
      <c r="AM23">
        <v>16.5</v>
      </c>
      <c r="AN23" s="2">
        <f t="shared" si="10"/>
        <v>8.25</v>
      </c>
      <c r="AO23">
        <v>4</v>
      </c>
      <c r="AP23">
        <v>5</v>
      </c>
      <c r="AQ23" s="2">
        <f t="shared" si="11"/>
        <v>28.25</v>
      </c>
      <c r="AR23" s="2">
        <f t="shared" si="12"/>
        <v>57.5</v>
      </c>
      <c r="AS23" s="1" t="str">
        <f t="shared" si="13"/>
        <v>C1</v>
      </c>
      <c r="AT23">
        <v>15</v>
      </c>
      <c r="AU23">
        <v>17</v>
      </c>
      <c r="AV23" s="2">
        <f t="shared" si="14"/>
        <v>8.5</v>
      </c>
      <c r="AW23">
        <v>4</v>
      </c>
      <c r="AX23">
        <v>5</v>
      </c>
      <c r="AY23" s="2">
        <f t="shared" si="28"/>
        <v>32.5</v>
      </c>
      <c r="AZ23">
        <v>9.5</v>
      </c>
      <c r="BA23">
        <v>33</v>
      </c>
      <c r="BB23" s="2">
        <f t="shared" si="29"/>
        <v>16.5</v>
      </c>
      <c r="BC23">
        <v>5</v>
      </c>
      <c r="BD23">
        <v>4</v>
      </c>
      <c r="BE23" s="2">
        <f t="shared" si="30"/>
        <v>35</v>
      </c>
      <c r="BF23" s="2">
        <f t="shared" si="15"/>
        <v>67.5</v>
      </c>
      <c r="BG23" s="1" t="str">
        <f t="shared" si="16"/>
        <v>B2</v>
      </c>
      <c r="BH23">
        <v>14</v>
      </c>
      <c r="BI23">
        <v>18.5</v>
      </c>
      <c r="BJ23" s="2">
        <f t="shared" si="31"/>
        <v>9.25</v>
      </c>
      <c r="BK23">
        <v>5</v>
      </c>
      <c r="BL23">
        <v>5</v>
      </c>
      <c r="BM23" s="2">
        <f t="shared" si="32"/>
        <v>33.25</v>
      </c>
      <c r="BN23">
        <v>20</v>
      </c>
      <c r="BO23">
        <v>36</v>
      </c>
      <c r="BP23" s="2">
        <f t="shared" si="33"/>
        <v>18</v>
      </c>
      <c r="BQ23">
        <v>5</v>
      </c>
      <c r="BR23">
        <v>5</v>
      </c>
      <c r="BS23" s="2">
        <f t="shared" si="34"/>
        <v>48</v>
      </c>
      <c r="BT23" s="2">
        <f t="shared" si="35"/>
        <v>81.25</v>
      </c>
      <c r="BU23" s="1" t="str">
        <f t="shared" si="24"/>
        <v>A2</v>
      </c>
      <c r="BW23">
        <v>16</v>
      </c>
      <c r="BX23">
        <v>34.5</v>
      </c>
      <c r="BY23" s="2">
        <f t="shared" si="36"/>
        <v>17.25</v>
      </c>
      <c r="BZ23">
        <v>5</v>
      </c>
      <c r="CA23">
        <v>5</v>
      </c>
      <c r="CB23" s="2">
        <f t="shared" si="37"/>
        <v>43.25</v>
      </c>
      <c r="CC23">
        <v>14.5</v>
      </c>
      <c r="CD23">
        <v>34.5</v>
      </c>
      <c r="CE23" s="2">
        <f t="shared" si="38"/>
        <v>17.25</v>
      </c>
      <c r="CF23">
        <v>5</v>
      </c>
      <c r="CG23">
        <v>5</v>
      </c>
      <c r="CH23" s="2">
        <f t="shared" si="39"/>
        <v>41.75</v>
      </c>
      <c r="CI23" s="2">
        <f t="shared" si="40"/>
        <v>85</v>
      </c>
      <c r="CJ23" s="1" t="str">
        <f t="shared" si="18"/>
        <v>A2</v>
      </c>
      <c r="CN23">
        <v>18.5</v>
      </c>
      <c r="CO23">
        <v>31</v>
      </c>
      <c r="CP23" s="2">
        <f t="shared" si="41"/>
        <v>15.5</v>
      </c>
      <c r="CQ23" s="2">
        <f t="shared" si="42"/>
        <v>34</v>
      </c>
      <c r="CR23">
        <v>18</v>
      </c>
      <c r="CS23">
        <v>16.5</v>
      </c>
      <c r="CT23" s="2">
        <f t="shared" si="43"/>
        <v>34.5</v>
      </c>
      <c r="CV23" s="2">
        <f t="shared" si="44"/>
        <v>68.5</v>
      </c>
      <c r="CW23" s="2">
        <f t="shared" si="19"/>
        <v>85.625</v>
      </c>
      <c r="CX23" s="1" t="str">
        <f t="shared" si="0"/>
        <v>A2</v>
      </c>
      <c r="CY23">
        <v>11</v>
      </c>
      <c r="CZ23">
        <v>31</v>
      </c>
      <c r="DA23" s="2">
        <f t="shared" si="45"/>
        <v>15.5</v>
      </c>
      <c r="DB23" s="2">
        <f t="shared" si="46"/>
        <v>26.5</v>
      </c>
      <c r="DC23">
        <v>10</v>
      </c>
      <c r="DD23">
        <v>18</v>
      </c>
      <c r="DE23" s="2">
        <f t="shared" si="47"/>
        <v>28</v>
      </c>
      <c r="DF23" s="2">
        <f t="shared" si="48"/>
        <v>54.5</v>
      </c>
      <c r="DG23" s="2">
        <f t="shared" si="20"/>
        <v>68.125</v>
      </c>
      <c r="DH23" s="1" t="str">
        <f t="shared" si="21"/>
        <v>B2</v>
      </c>
    </row>
    <row r="24" spans="1:112" ht="15">
      <c r="A24" s="4">
        <v>6867</v>
      </c>
      <c r="B24" s="4">
        <v>20</v>
      </c>
      <c r="C24" s="4" t="s">
        <v>51</v>
      </c>
      <c r="D24" s="4">
        <v>14</v>
      </c>
      <c r="E24" s="4">
        <v>25</v>
      </c>
      <c r="F24" s="2">
        <f t="shared" si="1"/>
        <v>12.5</v>
      </c>
      <c r="G24" s="5">
        <v>5</v>
      </c>
      <c r="H24" s="4">
        <v>4.5</v>
      </c>
      <c r="I24" s="2">
        <f t="shared" si="2"/>
        <v>36</v>
      </c>
      <c r="J24" s="4">
        <v>8</v>
      </c>
      <c r="K24" s="4">
        <v>26.5</v>
      </c>
      <c r="L24" s="2">
        <f t="shared" si="3"/>
        <v>13.25</v>
      </c>
      <c r="M24" s="4">
        <v>4</v>
      </c>
      <c r="N24" s="4">
        <v>4</v>
      </c>
      <c r="O24" s="2">
        <f t="shared" si="22"/>
        <v>29.25</v>
      </c>
      <c r="P24" s="2">
        <f t="shared" si="23"/>
        <v>65.25</v>
      </c>
      <c r="Q24" s="1" t="str">
        <f t="shared" si="4"/>
        <v>B2</v>
      </c>
      <c r="R24" s="4">
        <v>10.5</v>
      </c>
      <c r="S24" s="4">
        <v>21.5</v>
      </c>
      <c r="T24" s="2">
        <f t="shared" si="25"/>
        <v>10.75</v>
      </c>
      <c r="U24" s="4">
        <v>4</v>
      </c>
      <c r="V24" s="4">
        <v>4.5</v>
      </c>
      <c r="W24" s="2">
        <f t="shared" si="26"/>
        <v>29.75</v>
      </c>
      <c r="X24" s="4">
        <v>17.5</v>
      </c>
      <c r="Y24">
        <v>20</v>
      </c>
      <c r="Z24" s="2">
        <f t="shared" si="5"/>
        <v>10</v>
      </c>
      <c r="AA24">
        <v>4</v>
      </c>
      <c r="AB24">
        <v>4</v>
      </c>
      <c r="AC24" s="2">
        <f t="shared" si="6"/>
        <v>35.5</v>
      </c>
      <c r="AD24" s="2">
        <f t="shared" si="7"/>
        <v>63.5</v>
      </c>
      <c r="AE24" s="1" t="str">
        <f t="shared" si="8"/>
        <v>B2</v>
      </c>
      <c r="AF24">
        <v>9.5</v>
      </c>
      <c r="AG24">
        <v>26.5</v>
      </c>
      <c r="AH24" s="2">
        <f t="shared" si="27"/>
        <v>13.25</v>
      </c>
      <c r="AI24">
        <v>3</v>
      </c>
      <c r="AJ24">
        <v>4</v>
      </c>
      <c r="AK24" s="2">
        <f t="shared" si="9"/>
        <v>29.75</v>
      </c>
      <c r="AL24">
        <v>15</v>
      </c>
      <c r="AM24">
        <v>21.5</v>
      </c>
      <c r="AN24" s="2">
        <f t="shared" si="10"/>
        <v>10.75</v>
      </c>
      <c r="AO24">
        <v>4</v>
      </c>
      <c r="AP24">
        <v>4</v>
      </c>
      <c r="AQ24" s="2">
        <f t="shared" si="11"/>
        <v>33.75</v>
      </c>
      <c r="AR24" s="2">
        <f t="shared" si="12"/>
        <v>63.5</v>
      </c>
      <c r="AS24" s="1" t="str">
        <f t="shared" si="13"/>
        <v>B2</v>
      </c>
      <c r="AT24">
        <v>16.5</v>
      </c>
      <c r="AU24">
        <v>28</v>
      </c>
      <c r="AV24" s="2">
        <f t="shared" si="14"/>
        <v>14</v>
      </c>
      <c r="AW24">
        <v>4</v>
      </c>
      <c r="AX24">
        <v>5</v>
      </c>
      <c r="AY24" s="2">
        <f t="shared" si="28"/>
        <v>39.5</v>
      </c>
      <c r="AZ24">
        <v>16</v>
      </c>
      <c r="BA24">
        <v>0</v>
      </c>
      <c r="BB24" s="2">
        <f t="shared" si="29"/>
        <v>0</v>
      </c>
      <c r="BC24">
        <v>4</v>
      </c>
      <c r="BD24">
        <v>3.5</v>
      </c>
      <c r="BE24" s="2">
        <f t="shared" si="30"/>
        <v>23.5</v>
      </c>
      <c r="BF24" s="2">
        <f t="shared" si="15"/>
        <v>63</v>
      </c>
      <c r="BG24" s="1" t="str">
        <f t="shared" si="16"/>
        <v>B2</v>
      </c>
      <c r="BH24">
        <v>13</v>
      </c>
      <c r="BI24">
        <v>28.5</v>
      </c>
      <c r="BJ24" s="2">
        <f t="shared" si="31"/>
        <v>14.25</v>
      </c>
      <c r="BK24">
        <v>3.5</v>
      </c>
      <c r="BL24">
        <v>4.5</v>
      </c>
      <c r="BM24" s="2">
        <f t="shared" si="32"/>
        <v>35.25</v>
      </c>
      <c r="BN24">
        <v>20</v>
      </c>
      <c r="BO24">
        <v>30.5</v>
      </c>
      <c r="BP24" s="2">
        <f t="shared" si="33"/>
        <v>15.25</v>
      </c>
      <c r="BQ24">
        <v>5</v>
      </c>
      <c r="BR24">
        <v>4.5</v>
      </c>
      <c r="BS24" s="2">
        <f t="shared" si="34"/>
        <v>44.75</v>
      </c>
      <c r="BT24" s="2">
        <f t="shared" si="35"/>
        <v>80</v>
      </c>
      <c r="BU24" s="1" t="str">
        <f t="shared" si="24"/>
        <v>B1</v>
      </c>
      <c r="BW24">
        <v>16.5</v>
      </c>
      <c r="BX24">
        <v>22.5</v>
      </c>
      <c r="BY24" s="2">
        <f t="shared" si="36"/>
        <v>11.25</v>
      </c>
      <c r="BZ24">
        <v>4</v>
      </c>
      <c r="CA24">
        <v>4</v>
      </c>
      <c r="CB24" s="2">
        <f t="shared" si="37"/>
        <v>35.75</v>
      </c>
      <c r="CC24">
        <v>12</v>
      </c>
      <c r="CD24">
        <v>21</v>
      </c>
      <c r="CE24" s="2">
        <f t="shared" si="38"/>
        <v>10.5</v>
      </c>
      <c r="CF24">
        <v>4</v>
      </c>
      <c r="CG24">
        <v>4</v>
      </c>
      <c r="CH24" s="2">
        <f t="shared" si="39"/>
        <v>30.5</v>
      </c>
      <c r="CI24" s="2">
        <f t="shared" si="40"/>
        <v>66.25</v>
      </c>
      <c r="CJ24" s="1" t="str">
        <f t="shared" si="18"/>
        <v>B2</v>
      </c>
      <c r="CN24">
        <v>14</v>
      </c>
      <c r="CO24">
        <v>31</v>
      </c>
      <c r="CP24" s="2">
        <f t="shared" si="41"/>
        <v>15.5</v>
      </c>
      <c r="CQ24" s="2">
        <f t="shared" si="42"/>
        <v>29.5</v>
      </c>
      <c r="CR24">
        <v>2.5</v>
      </c>
      <c r="CS24">
        <v>14</v>
      </c>
      <c r="CT24" s="2">
        <f t="shared" si="43"/>
        <v>16.5</v>
      </c>
      <c r="CV24" s="2">
        <f t="shared" si="44"/>
        <v>46</v>
      </c>
      <c r="CW24" s="2">
        <f t="shared" si="19"/>
        <v>57.5</v>
      </c>
      <c r="CX24" s="1" t="str">
        <f t="shared" si="0"/>
        <v>C1</v>
      </c>
      <c r="CY24">
        <v>9</v>
      </c>
      <c r="CZ24">
        <v>36</v>
      </c>
      <c r="DA24" s="2">
        <f t="shared" si="45"/>
        <v>18</v>
      </c>
      <c r="DB24" s="2">
        <f t="shared" si="46"/>
        <v>27</v>
      </c>
      <c r="DC24">
        <v>11</v>
      </c>
      <c r="DD24">
        <v>14</v>
      </c>
      <c r="DE24" s="2">
        <f t="shared" si="47"/>
        <v>25</v>
      </c>
      <c r="DF24" s="2">
        <f t="shared" si="48"/>
        <v>52</v>
      </c>
      <c r="DG24" s="2">
        <f t="shared" si="20"/>
        <v>65</v>
      </c>
      <c r="DH24" s="1" t="str">
        <f t="shared" si="21"/>
        <v>B2</v>
      </c>
    </row>
    <row r="25" spans="1:112" ht="15">
      <c r="A25" s="4">
        <v>6455</v>
      </c>
      <c r="B25" s="4">
        <v>21</v>
      </c>
      <c r="C25" s="4" t="s">
        <v>52</v>
      </c>
      <c r="D25" s="4">
        <v>16</v>
      </c>
      <c r="E25" s="4">
        <v>13.5</v>
      </c>
      <c r="F25" s="2">
        <f t="shared" si="1"/>
        <v>6.75</v>
      </c>
      <c r="G25" s="4">
        <v>3</v>
      </c>
      <c r="H25" s="4">
        <v>5</v>
      </c>
      <c r="I25" s="2">
        <f t="shared" si="2"/>
        <v>30.75</v>
      </c>
      <c r="J25" s="4">
        <v>7</v>
      </c>
      <c r="K25" s="4">
        <v>18.5</v>
      </c>
      <c r="L25" s="2">
        <f t="shared" si="3"/>
        <v>9.25</v>
      </c>
      <c r="M25" s="4">
        <v>4</v>
      </c>
      <c r="N25" s="4">
        <v>4</v>
      </c>
      <c r="O25" s="2">
        <f t="shared" si="22"/>
        <v>24.25</v>
      </c>
      <c r="P25" s="2">
        <f t="shared" si="23"/>
        <v>55</v>
      </c>
      <c r="Q25" s="1" t="str">
        <f t="shared" si="4"/>
        <v>C1</v>
      </c>
      <c r="R25" s="4">
        <v>13.5</v>
      </c>
      <c r="S25" s="4">
        <v>22.5</v>
      </c>
      <c r="T25" s="2">
        <f t="shared" si="25"/>
        <v>11.25</v>
      </c>
      <c r="U25" s="4">
        <v>4</v>
      </c>
      <c r="V25" s="4">
        <v>4</v>
      </c>
      <c r="W25" s="2">
        <f t="shared" si="26"/>
        <v>32.75</v>
      </c>
      <c r="X25" s="4">
        <v>12</v>
      </c>
      <c r="Y25">
        <v>34.5</v>
      </c>
      <c r="Z25" s="2">
        <f t="shared" si="5"/>
        <v>17.25</v>
      </c>
      <c r="AA25">
        <v>4</v>
      </c>
      <c r="AB25">
        <v>4.5</v>
      </c>
      <c r="AC25" s="2">
        <f t="shared" si="6"/>
        <v>37.75</v>
      </c>
      <c r="AD25" s="2">
        <f t="shared" si="7"/>
        <v>80.75</v>
      </c>
      <c r="AE25" s="1" t="str">
        <f t="shared" si="8"/>
        <v>A2</v>
      </c>
      <c r="AF25">
        <v>7.5</v>
      </c>
      <c r="AG25">
        <v>8.5</v>
      </c>
      <c r="AH25" s="2">
        <f t="shared" si="27"/>
        <v>4.25</v>
      </c>
      <c r="AI25">
        <v>3</v>
      </c>
      <c r="AJ25">
        <v>3</v>
      </c>
      <c r="AK25" s="2">
        <f t="shared" si="9"/>
        <v>17.75</v>
      </c>
      <c r="AL25">
        <v>3</v>
      </c>
      <c r="AM25">
        <v>7</v>
      </c>
      <c r="AN25" s="2">
        <f t="shared" si="10"/>
        <v>3.5</v>
      </c>
      <c r="AO25">
        <v>3</v>
      </c>
      <c r="AP25">
        <v>3</v>
      </c>
      <c r="AQ25" s="2">
        <f t="shared" si="11"/>
        <v>12.5</v>
      </c>
      <c r="AR25" s="2">
        <f t="shared" si="12"/>
        <v>30.25</v>
      </c>
      <c r="AS25" s="1" t="str">
        <f t="shared" si="13"/>
        <v>E</v>
      </c>
      <c r="AT25">
        <v>9</v>
      </c>
      <c r="AU25">
        <v>18</v>
      </c>
      <c r="AV25" s="2">
        <f t="shared" si="14"/>
        <v>9</v>
      </c>
      <c r="AW25">
        <v>4</v>
      </c>
      <c r="AX25">
        <v>3</v>
      </c>
      <c r="AY25" s="2">
        <f t="shared" si="28"/>
        <v>25</v>
      </c>
      <c r="AZ25">
        <v>8.5</v>
      </c>
      <c r="BA25">
        <v>23</v>
      </c>
      <c r="BB25" s="2">
        <f t="shared" si="29"/>
        <v>11.5</v>
      </c>
      <c r="BC25">
        <v>2.5</v>
      </c>
      <c r="BD25">
        <v>3</v>
      </c>
      <c r="BE25" s="2">
        <f t="shared" si="30"/>
        <v>25.5</v>
      </c>
      <c r="BF25" s="2">
        <f t="shared" si="15"/>
        <v>50.5</v>
      </c>
      <c r="BG25" s="1" t="str">
        <f t="shared" si="16"/>
        <v>C1</v>
      </c>
      <c r="BH25">
        <v>12.5</v>
      </c>
      <c r="BI25">
        <v>10</v>
      </c>
      <c r="BJ25" s="2">
        <f t="shared" si="31"/>
        <v>5</v>
      </c>
      <c r="BK25">
        <v>3.5</v>
      </c>
      <c r="BL25">
        <v>4</v>
      </c>
      <c r="BM25" s="2">
        <f t="shared" si="32"/>
        <v>25</v>
      </c>
      <c r="BN25">
        <v>10</v>
      </c>
      <c r="BO25">
        <v>33</v>
      </c>
      <c r="BP25" s="2">
        <f t="shared" si="33"/>
        <v>16.5</v>
      </c>
      <c r="BQ25">
        <v>4</v>
      </c>
      <c r="BR25">
        <v>4</v>
      </c>
      <c r="BS25" s="2">
        <f t="shared" si="34"/>
        <v>34.5</v>
      </c>
      <c r="BT25" s="2">
        <f t="shared" si="35"/>
        <v>59.5</v>
      </c>
      <c r="BU25" s="1" t="str">
        <f t="shared" si="24"/>
        <v>C1</v>
      </c>
      <c r="BW25">
        <v>14</v>
      </c>
      <c r="BX25">
        <v>21</v>
      </c>
      <c r="BY25" s="2">
        <f t="shared" si="36"/>
        <v>10.5</v>
      </c>
      <c r="BZ25">
        <v>4</v>
      </c>
      <c r="CA25">
        <v>4</v>
      </c>
      <c r="CB25" s="2">
        <f t="shared" si="37"/>
        <v>32.5</v>
      </c>
      <c r="CC25">
        <v>9</v>
      </c>
      <c r="CD25">
        <v>21</v>
      </c>
      <c r="CE25" s="2">
        <f t="shared" si="38"/>
        <v>10.5</v>
      </c>
      <c r="CF25">
        <v>3</v>
      </c>
      <c r="CG25">
        <v>4</v>
      </c>
      <c r="CH25" s="2">
        <f t="shared" si="39"/>
        <v>26.5</v>
      </c>
      <c r="CI25" s="2">
        <f t="shared" si="40"/>
        <v>59</v>
      </c>
      <c r="CJ25" s="1" t="str">
        <f t="shared" si="18"/>
        <v>C1</v>
      </c>
      <c r="CN25">
        <v>8.5</v>
      </c>
      <c r="CO25">
        <v>33</v>
      </c>
      <c r="CP25" s="2">
        <f t="shared" si="41"/>
        <v>16.5</v>
      </c>
      <c r="CQ25" s="2">
        <f t="shared" si="42"/>
        <v>25</v>
      </c>
      <c r="CR25">
        <v>1.5</v>
      </c>
      <c r="CS25">
        <v>17</v>
      </c>
      <c r="CT25" s="2">
        <f t="shared" si="43"/>
        <v>18.5</v>
      </c>
      <c r="CV25" s="2">
        <f t="shared" si="44"/>
        <v>43.5</v>
      </c>
      <c r="CW25" s="2">
        <f t="shared" si="19"/>
        <v>54.375</v>
      </c>
      <c r="CX25" s="1" t="str">
        <f t="shared" si="0"/>
        <v>C1</v>
      </c>
      <c r="CY25">
        <v>10.5</v>
      </c>
      <c r="CZ25">
        <v>35.5</v>
      </c>
      <c r="DA25" s="2">
        <f t="shared" si="45"/>
        <v>17.75</v>
      </c>
      <c r="DB25" s="2">
        <f t="shared" si="46"/>
        <v>28.25</v>
      </c>
      <c r="DC25">
        <v>6.5</v>
      </c>
      <c r="DD25">
        <v>11.5</v>
      </c>
      <c r="DE25" s="2">
        <f t="shared" si="47"/>
        <v>18</v>
      </c>
      <c r="DF25" s="2">
        <f t="shared" si="48"/>
        <v>46.25</v>
      </c>
      <c r="DG25" s="2">
        <f t="shared" si="20"/>
        <v>57.8125</v>
      </c>
      <c r="DH25" s="1" t="str">
        <f t="shared" si="21"/>
        <v>C1</v>
      </c>
    </row>
    <row r="26" spans="1:112" ht="15">
      <c r="A26" s="4">
        <v>7346</v>
      </c>
      <c r="B26" s="4">
        <v>22</v>
      </c>
      <c r="C26" s="4" t="s">
        <v>53</v>
      </c>
      <c r="D26" s="4">
        <v>19</v>
      </c>
      <c r="E26" s="4">
        <v>35.5</v>
      </c>
      <c r="F26" s="2">
        <f t="shared" si="1"/>
        <v>17.75</v>
      </c>
      <c r="G26" s="5">
        <v>3.5</v>
      </c>
      <c r="H26" s="4">
        <v>4</v>
      </c>
      <c r="I26" s="2">
        <f t="shared" si="2"/>
        <v>44.25</v>
      </c>
      <c r="J26" s="4">
        <v>16</v>
      </c>
      <c r="K26" s="4">
        <v>33.5</v>
      </c>
      <c r="L26" s="2">
        <f t="shared" si="3"/>
        <v>16.75</v>
      </c>
      <c r="M26" s="4">
        <v>4</v>
      </c>
      <c r="N26" s="4">
        <v>5</v>
      </c>
      <c r="O26" s="2">
        <f t="shared" si="22"/>
        <v>41.75</v>
      </c>
      <c r="P26" s="2">
        <f t="shared" si="23"/>
        <v>86</v>
      </c>
      <c r="Q26" s="1" t="str">
        <f t="shared" si="4"/>
        <v>A2</v>
      </c>
      <c r="R26" s="4">
        <v>17</v>
      </c>
      <c r="S26" s="4">
        <v>34.5</v>
      </c>
      <c r="T26" s="2">
        <f t="shared" si="25"/>
        <v>17.25</v>
      </c>
      <c r="U26" s="4">
        <v>4.5</v>
      </c>
      <c r="V26" s="4">
        <v>4.5</v>
      </c>
      <c r="W26" s="2">
        <f t="shared" si="26"/>
        <v>43.25</v>
      </c>
      <c r="X26" s="4">
        <v>20</v>
      </c>
      <c r="Y26">
        <v>36.5</v>
      </c>
      <c r="Z26" s="2">
        <f t="shared" si="5"/>
        <v>18.25</v>
      </c>
      <c r="AA26">
        <v>4</v>
      </c>
      <c r="AB26">
        <v>5</v>
      </c>
      <c r="AC26" s="2">
        <f t="shared" si="6"/>
        <v>47.25</v>
      </c>
      <c r="AD26" s="2">
        <f t="shared" si="7"/>
        <v>92.75</v>
      </c>
      <c r="AE26" s="1" t="str">
        <f t="shared" si="8"/>
        <v>A1</v>
      </c>
      <c r="AF26">
        <v>19.5</v>
      </c>
      <c r="AG26">
        <v>32</v>
      </c>
      <c r="AH26" s="2">
        <f t="shared" si="27"/>
        <v>16</v>
      </c>
      <c r="AI26">
        <v>3</v>
      </c>
      <c r="AJ26">
        <v>3</v>
      </c>
      <c r="AK26" s="2">
        <f t="shared" si="9"/>
        <v>41.5</v>
      </c>
      <c r="AL26">
        <v>12</v>
      </c>
      <c r="AM26">
        <v>29</v>
      </c>
      <c r="AN26" s="2">
        <f t="shared" si="10"/>
        <v>14.5</v>
      </c>
      <c r="AO26">
        <v>5</v>
      </c>
      <c r="AP26">
        <v>5</v>
      </c>
      <c r="AQ26" s="2">
        <f t="shared" si="11"/>
        <v>36.5</v>
      </c>
      <c r="AR26" s="2">
        <f t="shared" si="12"/>
        <v>78</v>
      </c>
      <c r="AS26" s="1" t="str">
        <f t="shared" si="13"/>
        <v>B1</v>
      </c>
      <c r="AT26">
        <v>20</v>
      </c>
      <c r="AU26">
        <v>39</v>
      </c>
      <c r="AV26" s="2">
        <f t="shared" si="14"/>
        <v>19.5</v>
      </c>
      <c r="AW26">
        <v>3</v>
      </c>
      <c r="AX26">
        <v>3</v>
      </c>
      <c r="AY26" s="2">
        <f t="shared" si="28"/>
        <v>45.5</v>
      </c>
      <c r="AZ26">
        <v>18.5</v>
      </c>
      <c r="BA26">
        <v>39</v>
      </c>
      <c r="BB26" s="2">
        <f t="shared" si="29"/>
        <v>19.5</v>
      </c>
      <c r="BC26">
        <v>4</v>
      </c>
      <c r="BD26">
        <v>5</v>
      </c>
      <c r="BE26" s="2">
        <f t="shared" si="30"/>
        <v>47</v>
      </c>
      <c r="BF26" s="2">
        <f t="shared" si="15"/>
        <v>92.5</v>
      </c>
      <c r="BG26" s="1" t="str">
        <f t="shared" si="16"/>
        <v>A1</v>
      </c>
      <c r="BH26">
        <v>20</v>
      </c>
      <c r="BI26">
        <v>40</v>
      </c>
      <c r="BJ26" s="2">
        <f t="shared" si="31"/>
        <v>20</v>
      </c>
      <c r="BK26">
        <v>4</v>
      </c>
      <c r="BL26">
        <v>4</v>
      </c>
      <c r="BM26" s="2">
        <f t="shared" si="32"/>
        <v>48</v>
      </c>
      <c r="BN26">
        <v>20</v>
      </c>
      <c r="BO26">
        <v>38</v>
      </c>
      <c r="BP26" s="2">
        <f t="shared" si="33"/>
        <v>19</v>
      </c>
      <c r="BQ26">
        <v>5</v>
      </c>
      <c r="BR26">
        <v>5</v>
      </c>
      <c r="BS26" s="2">
        <f t="shared" si="34"/>
        <v>49</v>
      </c>
      <c r="BT26" s="2">
        <f t="shared" si="35"/>
        <v>97</v>
      </c>
      <c r="BU26" s="1" t="str">
        <f t="shared" si="24"/>
        <v>A1</v>
      </c>
      <c r="BW26">
        <v>19</v>
      </c>
      <c r="BX26">
        <v>32.5</v>
      </c>
      <c r="BY26" s="2">
        <f t="shared" si="36"/>
        <v>16.25</v>
      </c>
      <c r="BZ26">
        <v>3</v>
      </c>
      <c r="CA26">
        <v>3</v>
      </c>
      <c r="CB26" s="2">
        <f t="shared" si="37"/>
        <v>41.25</v>
      </c>
      <c r="CC26">
        <v>15</v>
      </c>
      <c r="CD26">
        <v>29.5</v>
      </c>
      <c r="CE26" s="2">
        <f t="shared" si="38"/>
        <v>14.75</v>
      </c>
      <c r="CF26">
        <v>3</v>
      </c>
      <c r="CG26">
        <v>4</v>
      </c>
      <c r="CH26" s="2">
        <f t="shared" si="39"/>
        <v>36.75</v>
      </c>
      <c r="CI26" s="2">
        <f t="shared" si="40"/>
        <v>78</v>
      </c>
      <c r="CJ26" s="1" t="str">
        <f t="shared" si="18"/>
        <v>B1</v>
      </c>
      <c r="CN26">
        <v>19</v>
      </c>
      <c r="CO26">
        <v>15</v>
      </c>
      <c r="CP26" s="2">
        <f t="shared" si="41"/>
        <v>7.5</v>
      </c>
      <c r="CQ26" s="2">
        <f t="shared" si="42"/>
        <v>26.5</v>
      </c>
      <c r="CR26">
        <v>20</v>
      </c>
      <c r="CS26">
        <v>19.5</v>
      </c>
      <c r="CT26" s="2">
        <f t="shared" si="43"/>
        <v>39.5</v>
      </c>
      <c r="CV26" s="2">
        <f t="shared" si="44"/>
        <v>66</v>
      </c>
      <c r="CW26" s="2">
        <f t="shared" si="19"/>
        <v>82.5</v>
      </c>
      <c r="CX26" s="1" t="str">
        <f t="shared" si="0"/>
        <v>A2</v>
      </c>
      <c r="CY26">
        <v>18.5</v>
      </c>
      <c r="CZ26">
        <v>38.5</v>
      </c>
      <c r="DA26" s="2">
        <f t="shared" si="45"/>
        <v>19.25</v>
      </c>
      <c r="DB26" s="2">
        <f t="shared" si="46"/>
        <v>37.75</v>
      </c>
      <c r="DC26">
        <v>16.5</v>
      </c>
      <c r="DD26">
        <v>19.5</v>
      </c>
      <c r="DE26" s="2">
        <f t="shared" si="47"/>
        <v>36</v>
      </c>
      <c r="DF26" s="2">
        <f t="shared" si="48"/>
        <v>73.75</v>
      </c>
      <c r="DG26" s="2">
        <f t="shared" si="20"/>
        <v>92.1875</v>
      </c>
      <c r="DH26" s="1" t="str">
        <f t="shared" si="21"/>
        <v>A1</v>
      </c>
    </row>
    <row r="27" spans="1:112" ht="15">
      <c r="A27" s="4">
        <v>6858</v>
      </c>
      <c r="B27" s="4">
        <v>23</v>
      </c>
      <c r="C27" s="4" t="s">
        <v>54</v>
      </c>
      <c r="D27" s="4">
        <v>18</v>
      </c>
      <c r="E27" s="4">
        <v>25.5</v>
      </c>
      <c r="F27" s="2">
        <f t="shared" si="1"/>
        <v>12.75</v>
      </c>
      <c r="G27" s="4">
        <v>5</v>
      </c>
      <c r="H27" s="4">
        <v>4.5</v>
      </c>
      <c r="I27" s="2">
        <f t="shared" si="2"/>
        <v>40.25</v>
      </c>
      <c r="J27" s="4">
        <v>14.5</v>
      </c>
      <c r="K27" s="4">
        <v>31</v>
      </c>
      <c r="L27" s="2">
        <f t="shared" si="3"/>
        <v>15.5</v>
      </c>
      <c r="M27" s="4">
        <v>5</v>
      </c>
      <c r="N27" s="4">
        <v>4</v>
      </c>
      <c r="O27" s="2">
        <f t="shared" si="22"/>
        <v>39</v>
      </c>
      <c r="P27" s="2">
        <f t="shared" si="23"/>
        <v>79.25</v>
      </c>
      <c r="Q27" s="1" t="str">
        <f t="shared" si="4"/>
        <v>B1</v>
      </c>
      <c r="R27" s="4">
        <v>14</v>
      </c>
      <c r="S27" s="4">
        <v>29.5</v>
      </c>
      <c r="T27" s="2">
        <f t="shared" si="25"/>
        <v>14.75</v>
      </c>
      <c r="U27" s="4">
        <v>4</v>
      </c>
      <c r="V27" s="4">
        <v>4.5</v>
      </c>
      <c r="W27" s="2">
        <f t="shared" si="26"/>
        <v>37.25</v>
      </c>
      <c r="X27" s="4">
        <v>20</v>
      </c>
      <c r="Y27">
        <v>33.5</v>
      </c>
      <c r="Z27" s="2">
        <f t="shared" si="5"/>
        <v>16.75</v>
      </c>
      <c r="AA27">
        <v>4</v>
      </c>
      <c r="AB27">
        <v>4</v>
      </c>
      <c r="AC27" s="2">
        <f t="shared" si="6"/>
        <v>44.75</v>
      </c>
      <c r="AD27" s="2">
        <f t="shared" si="7"/>
        <v>86.25</v>
      </c>
      <c r="AE27" s="1" t="str">
        <f t="shared" si="8"/>
        <v>A2</v>
      </c>
      <c r="AF27">
        <v>13.5</v>
      </c>
      <c r="AG27">
        <v>25</v>
      </c>
      <c r="AH27" s="2">
        <f t="shared" si="27"/>
        <v>12.5</v>
      </c>
      <c r="AI27">
        <v>4</v>
      </c>
      <c r="AJ27">
        <v>4</v>
      </c>
      <c r="AK27" s="2">
        <f t="shared" si="9"/>
        <v>34</v>
      </c>
      <c r="AL27">
        <v>13</v>
      </c>
      <c r="AM27">
        <v>21.5</v>
      </c>
      <c r="AN27" s="2">
        <f t="shared" si="10"/>
        <v>10.75</v>
      </c>
      <c r="AO27">
        <v>5</v>
      </c>
      <c r="AP27">
        <v>5</v>
      </c>
      <c r="AQ27" s="2">
        <f t="shared" si="11"/>
        <v>33.75</v>
      </c>
      <c r="AR27" s="2">
        <f t="shared" si="12"/>
        <v>67.75</v>
      </c>
      <c r="AS27" s="1" t="str">
        <f t="shared" si="13"/>
        <v>B2</v>
      </c>
      <c r="AT27">
        <v>11</v>
      </c>
      <c r="AU27">
        <v>23</v>
      </c>
      <c r="AV27" s="2">
        <f t="shared" si="14"/>
        <v>11.5</v>
      </c>
      <c r="AW27">
        <v>4</v>
      </c>
      <c r="AX27">
        <v>4</v>
      </c>
      <c r="AY27" s="2">
        <f t="shared" si="28"/>
        <v>30.5</v>
      </c>
      <c r="AZ27">
        <v>16</v>
      </c>
      <c r="BA27">
        <v>34</v>
      </c>
      <c r="BB27" s="2">
        <f t="shared" si="29"/>
        <v>17</v>
      </c>
      <c r="BC27">
        <v>5</v>
      </c>
      <c r="BD27">
        <v>5</v>
      </c>
      <c r="BE27" s="2">
        <f t="shared" si="30"/>
        <v>43</v>
      </c>
      <c r="BF27" s="2">
        <f t="shared" si="15"/>
        <v>73.5</v>
      </c>
      <c r="BG27" s="1" t="str">
        <f t="shared" si="16"/>
        <v>B1</v>
      </c>
      <c r="BH27">
        <v>17</v>
      </c>
      <c r="BI27">
        <v>27.5</v>
      </c>
      <c r="BJ27" s="2">
        <f t="shared" si="31"/>
        <v>13.75</v>
      </c>
      <c r="BK27">
        <v>4</v>
      </c>
      <c r="BL27">
        <v>4.5</v>
      </c>
      <c r="BM27" s="2">
        <f t="shared" si="32"/>
        <v>39.25</v>
      </c>
      <c r="BN27">
        <v>20</v>
      </c>
      <c r="BO27">
        <v>37.5</v>
      </c>
      <c r="BP27" s="2">
        <f t="shared" si="33"/>
        <v>18.75</v>
      </c>
      <c r="BQ27">
        <v>4</v>
      </c>
      <c r="BR27">
        <v>4</v>
      </c>
      <c r="BS27" s="2">
        <f t="shared" si="34"/>
        <v>46.75</v>
      </c>
      <c r="BT27" s="2">
        <f t="shared" si="35"/>
        <v>86</v>
      </c>
      <c r="BU27" s="1" t="str">
        <f t="shared" si="24"/>
        <v>A2</v>
      </c>
      <c r="BW27">
        <v>14.5</v>
      </c>
      <c r="BX27">
        <v>26</v>
      </c>
      <c r="BY27" s="2">
        <f t="shared" si="36"/>
        <v>13</v>
      </c>
      <c r="BZ27">
        <v>4</v>
      </c>
      <c r="CA27">
        <v>4</v>
      </c>
      <c r="CB27" s="2">
        <f t="shared" si="37"/>
        <v>35.5</v>
      </c>
      <c r="CC27">
        <v>14.5</v>
      </c>
      <c r="CD27">
        <v>31.5</v>
      </c>
      <c r="CE27" s="2">
        <f t="shared" si="38"/>
        <v>15.75</v>
      </c>
      <c r="CF27">
        <v>5</v>
      </c>
      <c r="CG27">
        <v>4</v>
      </c>
      <c r="CH27" s="2">
        <f t="shared" si="39"/>
        <v>39.25</v>
      </c>
      <c r="CI27" s="2">
        <f t="shared" si="40"/>
        <v>74.75</v>
      </c>
      <c r="CJ27" s="1" t="str">
        <f t="shared" si="18"/>
        <v>B1</v>
      </c>
      <c r="CN27">
        <v>16</v>
      </c>
      <c r="CO27">
        <v>39</v>
      </c>
      <c r="CP27" s="2">
        <f t="shared" si="41"/>
        <v>19.5</v>
      </c>
      <c r="CQ27" s="2">
        <f t="shared" si="42"/>
        <v>35.5</v>
      </c>
      <c r="CR27">
        <v>15</v>
      </c>
      <c r="CS27">
        <v>18.5</v>
      </c>
      <c r="CT27" s="2">
        <f t="shared" si="43"/>
        <v>33.5</v>
      </c>
      <c r="CV27" s="2">
        <f t="shared" si="44"/>
        <v>69</v>
      </c>
      <c r="CW27" s="2">
        <f t="shared" si="19"/>
        <v>86.25</v>
      </c>
      <c r="CX27" s="1" t="str">
        <f t="shared" si="0"/>
        <v>A2</v>
      </c>
      <c r="CY27">
        <v>10.5</v>
      </c>
      <c r="CZ27">
        <v>37</v>
      </c>
      <c r="DA27" s="2">
        <f t="shared" si="45"/>
        <v>18.5</v>
      </c>
      <c r="DB27" s="2">
        <f t="shared" si="46"/>
        <v>29</v>
      </c>
      <c r="DC27">
        <v>16.5</v>
      </c>
      <c r="DD27">
        <v>19</v>
      </c>
      <c r="DE27" s="2">
        <f t="shared" si="47"/>
        <v>35.5</v>
      </c>
      <c r="DF27" s="2">
        <f t="shared" si="48"/>
        <v>64.5</v>
      </c>
      <c r="DG27" s="2">
        <f t="shared" si="20"/>
        <v>80.625</v>
      </c>
      <c r="DH27" s="1" t="str">
        <f t="shared" si="21"/>
        <v>A2</v>
      </c>
    </row>
    <row r="28" spans="1:112" ht="15">
      <c r="A28" s="4">
        <v>6444</v>
      </c>
      <c r="B28" s="4">
        <v>24</v>
      </c>
      <c r="C28" s="4" t="s">
        <v>55</v>
      </c>
      <c r="D28" s="4">
        <v>11.5</v>
      </c>
      <c r="E28" s="4">
        <v>14.5</v>
      </c>
      <c r="F28" s="2">
        <f t="shared" si="1"/>
        <v>7.25</v>
      </c>
      <c r="G28" s="5">
        <v>4</v>
      </c>
      <c r="H28" s="4">
        <v>3</v>
      </c>
      <c r="I28" s="2">
        <f t="shared" si="2"/>
        <v>25.75</v>
      </c>
      <c r="J28" s="4">
        <v>9.5</v>
      </c>
      <c r="K28" s="4">
        <v>17.5</v>
      </c>
      <c r="L28" s="2">
        <f t="shared" si="3"/>
        <v>8.75</v>
      </c>
      <c r="M28" s="4">
        <v>4</v>
      </c>
      <c r="N28" s="4">
        <v>4</v>
      </c>
      <c r="O28" s="2">
        <f t="shared" si="22"/>
        <v>26.25</v>
      </c>
      <c r="P28" s="2">
        <f t="shared" si="23"/>
        <v>52</v>
      </c>
      <c r="Q28" s="1" t="str">
        <f t="shared" si="4"/>
        <v>C1</v>
      </c>
      <c r="R28" s="4">
        <v>11.5</v>
      </c>
      <c r="S28" s="4">
        <v>33.5</v>
      </c>
      <c r="T28" s="2">
        <f t="shared" si="25"/>
        <v>16.75</v>
      </c>
      <c r="U28" s="4">
        <v>4</v>
      </c>
      <c r="V28" s="4">
        <v>4</v>
      </c>
      <c r="W28" s="2">
        <f t="shared" si="26"/>
        <v>36.25</v>
      </c>
      <c r="X28" s="4">
        <v>14</v>
      </c>
      <c r="Y28">
        <v>25</v>
      </c>
      <c r="Z28" s="2">
        <f t="shared" si="5"/>
        <v>12.5</v>
      </c>
      <c r="AA28">
        <v>5</v>
      </c>
      <c r="AB28">
        <v>5</v>
      </c>
      <c r="AC28" s="2">
        <f t="shared" si="6"/>
        <v>36.5</v>
      </c>
      <c r="AD28" s="2">
        <f t="shared" si="7"/>
        <v>71.5</v>
      </c>
      <c r="AE28" s="1" t="str">
        <f t="shared" si="8"/>
        <v>B1</v>
      </c>
      <c r="AF28">
        <v>4.5</v>
      </c>
      <c r="AG28">
        <v>18.5</v>
      </c>
      <c r="AH28" s="2">
        <f t="shared" si="27"/>
        <v>9.25</v>
      </c>
      <c r="AI28">
        <v>3</v>
      </c>
      <c r="AJ28">
        <v>3</v>
      </c>
      <c r="AK28" s="2">
        <f t="shared" si="9"/>
        <v>19.75</v>
      </c>
      <c r="AL28">
        <v>4</v>
      </c>
      <c r="AM28">
        <v>6</v>
      </c>
      <c r="AN28" s="2">
        <f t="shared" si="10"/>
        <v>3</v>
      </c>
      <c r="AO28">
        <v>3</v>
      </c>
      <c r="AP28">
        <v>4</v>
      </c>
      <c r="AQ28" s="2">
        <f t="shared" si="11"/>
        <v>14</v>
      </c>
      <c r="AR28" s="2">
        <f t="shared" si="12"/>
        <v>33.75</v>
      </c>
      <c r="AS28" s="1" t="str">
        <f t="shared" si="13"/>
        <v>D</v>
      </c>
      <c r="AT28">
        <v>6.5</v>
      </c>
      <c r="AU28">
        <v>11.5</v>
      </c>
      <c r="AV28" s="2">
        <f t="shared" si="14"/>
        <v>5.75</v>
      </c>
      <c r="AW28">
        <v>4</v>
      </c>
      <c r="AX28">
        <v>4</v>
      </c>
      <c r="AY28" s="2">
        <f t="shared" si="28"/>
        <v>20.25</v>
      </c>
      <c r="AZ28">
        <v>7.5</v>
      </c>
      <c r="BA28">
        <v>24</v>
      </c>
      <c r="BB28" s="2">
        <f t="shared" si="29"/>
        <v>12</v>
      </c>
      <c r="BC28">
        <v>3</v>
      </c>
      <c r="BD28">
        <v>4</v>
      </c>
      <c r="BE28" s="2">
        <f t="shared" si="30"/>
        <v>26.5</v>
      </c>
      <c r="BF28" s="2">
        <f t="shared" si="15"/>
        <v>46.75</v>
      </c>
      <c r="BG28" s="1" t="str">
        <f t="shared" si="16"/>
        <v>C2</v>
      </c>
      <c r="BH28">
        <v>8.5</v>
      </c>
      <c r="BI28">
        <v>22.5</v>
      </c>
      <c r="BJ28" s="2">
        <f t="shared" si="31"/>
        <v>11.25</v>
      </c>
      <c r="BK28">
        <v>3.5</v>
      </c>
      <c r="BL28">
        <v>4</v>
      </c>
      <c r="BM28" s="2">
        <f t="shared" si="32"/>
        <v>27.25</v>
      </c>
      <c r="BN28">
        <v>19</v>
      </c>
      <c r="BO28">
        <v>31.5</v>
      </c>
      <c r="BP28" s="2">
        <f t="shared" si="33"/>
        <v>15.75</v>
      </c>
      <c r="BQ28">
        <v>4</v>
      </c>
      <c r="BR28">
        <v>5</v>
      </c>
      <c r="BS28" s="2">
        <f t="shared" si="34"/>
        <v>43.75</v>
      </c>
      <c r="BT28" s="2">
        <f t="shared" si="35"/>
        <v>71</v>
      </c>
      <c r="BU28" s="1" t="str">
        <f t="shared" si="24"/>
        <v>B1</v>
      </c>
      <c r="BV28" t="s">
        <v>32</v>
      </c>
      <c r="BW28">
        <v>13.5</v>
      </c>
      <c r="BX28">
        <v>24</v>
      </c>
      <c r="BY28" s="2">
        <f t="shared" si="36"/>
        <v>12</v>
      </c>
      <c r="BZ28">
        <v>4</v>
      </c>
      <c r="CA28">
        <v>5</v>
      </c>
      <c r="CB28" s="2">
        <f t="shared" si="37"/>
        <v>34.5</v>
      </c>
      <c r="CC28">
        <v>13</v>
      </c>
      <c r="CD28">
        <v>24</v>
      </c>
      <c r="CE28" s="2">
        <f t="shared" si="38"/>
        <v>12</v>
      </c>
      <c r="CF28">
        <v>4</v>
      </c>
      <c r="CG28">
        <v>5</v>
      </c>
      <c r="CH28" s="2">
        <f t="shared" si="39"/>
        <v>34</v>
      </c>
      <c r="CI28" s="2">
        <f t="shared" si="40"/>
        <v>68.5</v>
      </c>
      <c r="CJ28" s="1" t="str">
        <f t="shared" si="18"/>
        <v>B2</v>
      </c>
      <c r="CN28">
        <v>15</v>
      </c>
      <c r="CO28">
        <v>38</v>
      </c>
      <c r="CP28" s="2">
        <f t="shared" si="41"/>
        <v>19</v>
      </c>
      <c r="CQ28" s="2">
        <f t="shared" si="42"/>
        <v>34</v>
      </c>
      <c r="CR28">
        <v>7</v>
      </c>
      <c r="CS28">
        <v>15</v>
      </c>
      <c r="CT28" s="2">
        <f t="shared" si="43"/>
        <v>22</v>
      </c>
      <c r="CV28" s="2">
        <f t="shared" si="44"/>
        <v>56</v>
      </c>
      <c r="CW28" s="2">
        <f t="shared" si="19"/>
        <v>70</v>
      </c>
      <c r="CX28" s="1" t="str">
        <f t="shared" si="0"/>
        <v>B2</v>
      </c>
      <c r="CY28">
        <v>10.5</v>
      </c>
      <c r="CZ28">
        <v>27.5</v>
      </c>
      <c r="DA28" s="2">
        <f t="shared" si="45"/>
        <v>13.75</v>
      </c>
      <c r="DB28" s="2">
        <f t="shared" si="46"/>
        <v>24.25</v>
      </c>
      <c r="DC28">
        <v>8</v>
      </c>
      <c r="DD28">
        <v>14.5</v>
      </c>
      <c r="DE28" s="2">
        <f t="shared" si="47"/>
        <v>22.5</v>
      </c>
      <c r="DF28" s="2">
        <f t="shared" si="48"/>
        <v>46.75</v>
      </c>
      <c r="DG28" s="2">
        <f t="shared" si="20"/>
        <v>58.4375</v>
      </c>
      <c r="DH28" s="1" t="str">
        <f t="shared" si="21"/>
        <v>C1</v>
      </c>
    </row>
    <row r="29" spans="1:112" ht="15">
      <c r="A29" s="4">
        <v>7074</v>
      </c>
      <c r="B29" s="4">
        <v>25</v>
      </c>
      <c r="C29" s="4" t="s">
        <v>56</v>
      </c>
      <c r="D29" s="4">
        <v>20</v>
      </c>
      <c r="E29" s="4">
        <v>39</v>
      </c>
      <c r="F29" s="2">
        <f t="shared" si="1"/>
        <v>19.5</v>
      </c>
      <c r="G29" s="4">
        <v>5</v>
      </c>
      <c r="H29" s="4">
        <v>5</v>
      </c>
      <c r="I29" s="2">
        <f t="shared" si="2"/>
        <v>49.5</v>
      </c>
      <c r="J29" s="4">
        <v>19</v>
      </c>
      <c r="K29" s="4">
        <v>39.5</v>
      </c>
      <c r="L29" s="2">
        <f t="shared" si="3"/>
        <v>19.75</v>
      </c>
      <c r="M29" s="4">
        <v>5</v>
      </c>
      <c r="N29" s="4">
        <v>5</v>
      </c>
      <c r="O29" s="2">
        <f t="shared" si="22"/>
        <v>48.75</v>
      </c>
      <c r="P29" s="2">
        <f t="shared" si="23"/>
        <v>98.25</v>
      </c>
      <c r="Q29" s="1" t="str">
        <f t="shared" si="4"/>
        <v>A1</v>
      </c>
      <c r="R29" s="4">
        <v>20</v>
      </c>
      <c r="S29" s="4">
        <v>40</v>
      </c>
      <c r="T29" s="2">
        <f t="shared" si="25"/>
        <v>20</v>
      </c>
      <c r="U29" s="4">
        <v>5</v>
      </c>
      <c r="V29" s="4">
        <v>5</v>
      </c>
      <c r="W29" s="2">
        <f t="shared" si="26"/>
        <v>50</v>
      </c>
      <c r="X29" s="4">
        <v>20</v>
      </c>
      <c r="Y29">
        <v>40</v>
      </c>
      <c r="Z29" s="2">
        <f t="shared" si="5"/>
        <v>20</v>
      </c>
      <c r="AA29">
        <v>5</v>
      </c>
      <c r="AB29">
        <v>5</v>
      </c>
      <c r="AC29" s="2">
        <f t="shared" si="6"/>
        <v>50</v>
      </c>
      <c r="AD29" s="2">
        <f t="shared" si="7"/>
        <v>100</v>
      </c>
      <c r="AE29" s="1" t="str">
        <f t="shared" si="8"/>
        <v>A1</v>
      </c>
      <c r="AF29">
        <v>20</v>
      </c>
      <c r="AG29">
        <v>34.5</v>
      </c>
      <c r="AH29" s="2">
        <f t="shared" si="27"/>
        <v>17.25</v>
      </c>
      <c r="AI29">
        <v>5</v>
      </c>
      <c r="AJ29">
        <v>5</v>
      </c>
      <c r="AK29" s="2">
        <f t="shared" si="9"/>
        <v>47.25</v>
      </c>
      <c r="AL29">
        <v>16.5</v>
      </c>
      <c r="AM29">
        <v>33</v>
      </c>
      <c r="AN29" s="2">
        <f t="shared" si="10"/>
        <v>16.5</v>
      </c>
      <c r="AO29">
        <v>5</v>
      </c>
      <c r="AP29">
        <v>5</v>
      </c>
      <c r="AQ29" s="2">
        <f t="shared" si="11"/>
        <v>43</v>
      </c>
      <c r="AR29" s="2">
        <f t="shared" si="12"/>
        <v>90.25</v>
      </c>
      <c r="AS29" s="1" t="str">
        <f t="shared" si="13"/>
        <v>A2</v>
      </c>
      <c r="AT29">
        <v>20</v>
      </c>
      <c r="AU29">
        <v>39.5</v>
      </c>
      <c r="AV29" s="2">
        <f t="shared" si="14"/>
        <v>19.75</v>
      </c>
      <c r="AW29">
        <v>5</v>
      </c>
      <c r="AX29">
        <v>5</v>
      </c>
      <c r="AY29" s="2">
        <f t="shared" si="28"/>
        <v>49.75</v>
      </c>
      <c r="AZ29">
        <v>20</v>
      </c>
      <c r="BA29">
        <v>38</v>
      </c>
      <c r="BB29" s="2">
        <f t="shared" si="29"/>
        <v>19</v>
      </c>
      <c r="BC29">
        <v>5</v>
      </c>
      <c r="BD29">
        <v>5</v>
      </c>
      <c r="BE29" s="2">
        <f t="shared" si="30"/>
        <v>49</v>
      </c>
      <c r="BF29" s="2">
        <f t="shared" si="15"/>
        <v>98.75</v>
      </c>
      <c r="BG29" s="1" t="str">
        <f t="shared" si="16"/>
        <v>A1</v>
      </c>
      <c r="BH29">
        <v>20</v>
      </c>
      <c r="BI29">
        <v>40</v>
      </c>
      <c r="BJ29" s="2">
        <f t="shared" si="31"/>
        <v>20</v>
      </c>
      <c r="BK29">
        <v>5</v>
      </c>
      <c r="BL29">
        <v>5</v>
      </c>
      <c r="BM29" s="2">
        <f t="shared" si="32"/>
        <v>50</v>
      </c>
      <c r="BN29">
        <v>20</v>
      </c>
      <c r="BO29">
        <v>40</v>
      </c>
      <c r="BP29" s="2">
        <f t="shared" si="33"/>
        <v>20</v>
      </c>
      <c r="BQ29">
        <v>5</v>
      </c>
      <c r="BR29">
        <v>5</v>
      </c>
      <c r="BS29" s="2">
        <f t="shared" si="34"/>
        <v>50</v>
      </c>
      <c r="BT29" s="2">
        <f t="shared" si="35"/>
        <v>100</v>
      </c>
      <c r="BU29" s="1" t="str">
        <f t="shared" si="24"/>
        <v>A1</v>
      </c>
      <c r="BW29">
        <v>20</v>
      </c>
      <c r="BX29">
        <v>37.5</v>
      </c>
      <c r="BY29" s="2">
        <f t="shared" si="36"/>
        <v>18.75</v>
      </c>
      <c r="BZ29">
        <v>5</v>
      </c>
      <c r="CA29">
        <v>5</v>
      </c>
      <c r="CB29" s="2">
        <f t="shared" si="37"/>
        <v>48.75</v>
      </c>
      <c r="CC29">
        <v>18</v>
      </c>
      <c r="CD29">
        <v>37</v>
      </c>
      <c r="CE29" s="2">
        <f t="shared" si="38"/>
        <v>18.5</v>
      </c>
      <c r="CF29">
        <v>5</v>
      </c>
      <c r="CG29">
        <v>5</v>
      </c>
      <c r="CH29" s="2">
        <f t="shared" si="39"/>
        <v>46.5</v>
      </c>
      <c r="CI29" s="2">
        <f t="shared" si="40"/>
        <v>95.25</v>
      </c>
      <c r="CJ29" s="1" t="str">
        <f t="shared" si="18"/>
        <v>A1</v>
      </c>
      <c r="CN29">
        <v>20</v>
      </c>
      <c r="CO29">
        <v>28.5</v>
      </c>
      <c r="CP29" s="2">
        <f t="shared" si="41"/>
        <v>14.25</v>
      </c>
      <c r="CQ29" s="2">
        <f t="shared" si="42"/>
        <v>34.25</v>
      </c>
      <c r="CR29">
        <v>20</v>
      </c>
      <c r="CS29">
        <v>20</v>
      </c>
      <c r="CT29" s="2">
        <f t="shared" si="43"/>
        <v>40</v>
      </c>
      <c r="CV29" s="2">
        <f t="shared" si="44"/>
        <v>74.25</v>
      </c>
      <c r="CW29" s="2">
        <f t="shared" si="19"/>
        <v>92.8125</v>
      </c>
      <c r="CX29" s="1" t="str">
        <f t="shared" si="0"/>
        <v>A1</v>
      </c>
      <c r="CY29">
        <v>20</v>
      </c>
      <c r="CZ29">
        <v>39.5</v>
      </c>
      <c r="DA29" s="2">
        <f t="shared" si="45"/>
        <v>19.75</v>
      </c>
      <c r="DB29" s="2">
        <f t="shared" si="46"/>
        <v>39.75</v>
      </c>
      <c r="DC29">
        <v>20</v>
      </c>
      <c r="DD29">
        <v>20</v>
      </c>
      <c r="DE29" s="2">
        <f t="shared" si="47"/>
        <v>40</v>
      </c>
      <c r="DF29" s="2">
        <f t="shared" si="48"/>
        <v>79.75</v>
      </c>
      <c r="DG29" s="2">
        <f t="shared" si="20"/>
        <v>99.6875</v>
      </c>
      <c r="DH29" s="1" t="str">
        <f t="shared" si="21"/>
        <v>A1</v>
      </c>
    </row>
    <row r="30" spans="1:112" ht="15">
      <c r="A30" s="4">
        <v>6442</v>
      </c>
      <c r="B30" s="4">
        <v>26</v>
      </c>
      <c r="C30" s="4" t="s">
        <v>57</v>
      </c>
      <c r="D30" s="4">
        <v>20</v>
      </c>
      <c r="E30" s="4">
        <v>39</v>
      </c>
      <c r="F30" s="2">
        <f t="shared" si="1"/>
        <v>19.5</v>
      </c>
      <c r="G30" s="4">
        <v>5</v>
      </c>
      <c r="H30" s="4">
        <v>5</v>
      </c>
      <c r="I30" s="2">
        <f t="shared" si="2"/>
        <v>49.5</v>
      </c>
      <c r="J30" s="4">
        <v>18</v>
      </c>
      <c r="K30" s="4">
        <v>39.5</v>
      </c>
      <c r="L30" s="2">
        <f t="shared" si="3"/>
        <v>19.75</v>
      </c>
      <c r="M30" s="4">
        <v>5</v>
      </c>
      <c r="N30" s="4">
        <v>5</v>
      </c>
      <c r="O30" s="2">
        <f t="shared" si="22"/>
        <v>47.75</v>
      </c>
      <c r="P30" s="2">
        <f t="shared" si="23"/>
        <v>97.25</v>
      </c>
      <c r="Q30" s="1" t="str">
        <f t="shared" si="4"/>
        <v>A1</v>
      </c>
      <c r="R30" s="4">
        <v>20</v>
      </c>
      <c r="S30" s="4">
        <v>40</v>
      </c>
      <c r="T30" s="2">
        <f t="shared" si="25"/>
        <v>20</v>
      </c>
      <c r="U30" s="4">
        <v>5</v>
      </c>
      <c r="V30" s="4">
        <v>5</v>
      </c>
      <c r="W30" s="2">
        <f t="shared" si="26"/>
        <v>50</v>
      </c>
      <c r="X30" s="4">
        <v>20</v>
      </c>
      <c r="Y30">
        <v>40</v>
      </c>
      <c r="Z30" s="2">
        <f t="shared" si="5"/>
        <v>20</v>
      </c>
      <c r="AA30">
        <v>5</v>
      </c>
      <c r="AB30">
        <v>5</v>
      </c>
      <c r="AC30" s="2">
        <f t="shared" si="6"/>
        <v>50</v>
      </c>
      <c r="AD30" s="2">
        <f t="shared" si="7"/>
        <v>100</v>
      </c>
      <c r="AE30" s="1" t="str">
        <f t="shared" si="8"/>
        <v>A1</v>
      </c>
      <c r="AF30">
        <v>20</v>
      </c>
      <c r="AG30">
        <v>37.5</v>
      </c>
      <c r="AH30" s="2">
        <f t="shared" si="27"/>
        <v>18.75</v>
      </c>
      <c r="AI30">
        <v>5</v>
      </c>
      <c r="AJ30">
        <v>5</v>
      </c>
      <c r="AK30" s="2">
        <f t="shared" si="9"/>
        <v>48.75</v>
      </c>
      <c r="AL30">
        <v>20</v>
      </c>
      <c r="AM30">
        <v>39</v>
      </c>
      <c r="AN30" s="2">
        <f t="shared" si="10"/>
        <v>19.5</v>
      </c>
      <c r="AO30">
        <v>5</v>
      </c>
      <c r="AP30">
        <v>5</v>
      </c>
      <c r="AQ30" s="2">
        <f t="shared" si="11"/>
        <v>49.5</v>
      </c>
      <c r="AR30" s="2">
        <f t="shared" si="12"/>
        <v>98.25</v>
      </c>
      <c r="AS30" s="1" t="str">
        <f t="shared" si="13"/>
        <v>A1</v>
      </c>
      <c r="AT30">
        <v>20</v>
      </c>
      <c r="AU30">
        <v>40</v>
      </c>
      <c r="AV30" s="2">
        <f t="shared" si="14"/>
        <v>20</v>
      </c>
      <c r="AW30">
        <v>5</v>
      </c>
      <c r="AX30">
        <v>3</v>
      </c>
      <c r="AY30" s="2">
        <f t="shared" si="28"/>
        <v>48</v>
      </c>
      <c r="AZ30">
        <v>19.5</v>
      </c>
      <c r="BA30">
        <v>40</v>
      </c>
      <c r="BB30" s="2">
        <f t="shared" si="29"/>
        <v>20</v>
      </c>
      <c r="BC30">
        <v>5</v>
      </c>
      <c r="BD30">
        <v>4.5</v>
      </c>
      <c r="BE30" s="2">
        <f t="shared" si="30"/>
        <v>49</v>
      </c>
      <c r="BF30" s="2">
        <f t="shared" si="15"/>
        <v>97</v>
      </c>
      <c r="BG30" s="1" t="str">
        <f t="shared" si="16"/>
        <v>A1</v>
      </c>
      <c r="BH30">
        <v>20</v>
      </c>
      <c r="BI30">
        <v>40</v>
      </c>
      <c r="BJ30" s="2">
        <f t="shared" si="31"/>
        <v>20</v>
      </c>
      <c r="BK30">
        <v>5</v>
      </c>
      <c r="BL30">
        <v>5</v>
      </c>
      <c r="BM30" s="2">
        <f t="shared" si="32"/>
        <v>50</v>
      </c>
      <c r="BN30">
        <v>20</v>
      </c>
      <c r="BO30">
        <v>40</v>
      </c>
      <c r="BP30" s="2">
        <f t="shared" si="33"/>
        <v>20</v>
      </c>
      <c r="BQ30">
        <v>5</v>
      </c>
      <c r="BR30">
        <v>5</v>
      </c>
      <c r="BS30" s="2">
        <f t="shared" si="34"/>
        <v>50</v>
      </c>
      <c r="BT30" s="2">
        <f t="shared" si="35"/>
        <v>100</v>
      </c>
      <c r="BU30" s="1" t="str">
        <f t="shared" si="24"/>
        <v>A1</v>
      </c>
      <c r="BW30">
        <v>20</v>
      </c>
      <c r="BX30">
        <v>36.5</v>
      </c>
      <c r="BY30" s="2">
        <f t="shared" si="36"/>
        <v>18.25</v>
      </c>
      <c r="BZ30">
        <v>5</v>
      </c>
      <c r="CA30">
        <v>5</v>
      </c>
      <c r="CB30" s="2">
        <f t="shared" si="37"/>
        <v>48.25</v>
      </c>
      <c r="CC30">
        <v>20</v>
      </c>
      <c r="CD30">
        <v>39</v>
      </c>
      <c r="CE30" s="2">
        <f t="shared" si="38"/>
        <v>19.5</v>
      </c>
      <c r="CF30">
        <v>5</v>
      </c>
      <c r="CG30">
        <v>5</v>
      </c>
      <c r="CH30" s="2">
        <f t="shared" si="39"/>
        <v>49.5</v>
      </c>
      <c r="CI30" s="2">
        <f t="shared" si="40"/>
        <v>97.75</v>
      </c>
      <c r="CJ30" s="1" t="str">
        <f t="shared" si="18"/>
        <v>A1</v>
      </c>
      <c r="CN30">
        <v>20</v>
      </c>
      <c r="CO30">
        <v>39</v>
      </c>
      <c r="CP30" s="2">
        <f t="shared" si="41"/>
        <v>19.5</v>
      </c>
      <c r="CQ30" s="2">
        <f t="shared" si="42"/>
        <v>39.5</v>
      </c>
      <c r="CR30">
        <v>20</v>
      </c>
      <c r="CS30">
        <v>20</v>
      </c>
      <c r="CT30" s="2">
        <f t="shared" si="43"/>
        <v>40</v>
      </c>
      <c r="CV30" s="2">
        <f t="shared" si="44"/>
        <v>79.5</v>
      </c>
      <c r="CW30" s="2">
        <f t="shared" si="19"/>
        <v>99.375</v>
      </c>
      <c r="CX30" s="1" t="str">
        <f t="shared" si="0"/>
        <v>A1</v>
      </c>
      <c r="CY30">
        <v>20</v>
      </c>
      <c r="CZ30">
        <v>40</v>
      </c>
      <c r="DA30" s="2">
        <f t="shared" si="45"/>
        <v>20</v>
      </c>
      <c r="DB30" s="2">
        <f t="shared" si="46"/>
        <v>40</v>
      </c>
      <c r="DC30">
        <v>20</v>
      </c>
      <c r="DD30">
        <v>20</v>
      </c>
      <c r="DE30" s="2">
        <f t="shared" si="47"/>
        <v>40</v>
      </c>
      <c r="DF30" s="2">
        <f t="shared" si="48"/>
        <v>80</v>
      </c>
      <c r="DG30" s="2">
        <f t="shared" si="20"/>
        <v>100</v>
      </c>
      <c r="DH30" s="1" t="str">
        <f t="shared" si="21"/>
        <v>A1</v>
      </c>
    </row>
    <row r="31" spans="1:112" ht="15">
      <c r="A31" s="4">
        <v>6495</v>
      </c>
      <c r="B31" s="4">
        <v>27</v>
      </c>
      <c r="C31" s="4" t="s">
        <v>58</v>
      </c>
      <c r="D31" s="4">
        <v>17.5</v>
      </c>
      <c r="E31" s="4">
        <v>27.5</v>
      </c>
      <c r="F31" s="2">
        <f t="shared" si="1"/>
        <v>13.75</v>
      </c>
      <c r="G31" s="5">
        <v>5</v>
      </c>
      <c r="H31" s="4">
        <v>5</v>
      </c>
      <c r="I31" s="2">
        <f t="shared" si="2"/>
        <v>41.25</v>
      </c>
      <c r="J31" s="4">
        <v>16</v>
      </c>
      <c r="K31" s="4">
        <v>35</v>
      </c>
      <c r="L31" s="2">
        <f t="shared" si="3"/>
        <v>17.5</v>
      </c>
      <c r="M31" s="4">
        <v>5</v>
      </c>
      <c r="N31" s="4">
        <v>4</v>
      </c>
      <c r="O31" s="2">
        <f t="shared" si="22"/>
        <v>42.5</v>
      </c>
      <c r="P31" s="2">
        <f t="shared" si="23"/>
        <v>83.75</v>
      </c>
      <c r="Q31" s="1" t="str">
        <f t="shared" si="4"/>
        <v>A2</v>
      </c>
      <c r="R31" s="4">
        <v>14.5</v>
      </c>
      <c r="S31" s="4">
        <v>32</v>
      </c>
      <c r="T31" s="2">
        <f t="shared" si="25"/>
        <v>16</v>
      </c>
      <c r="U31" s="4">
        <v>5</v>
      </c>
      <c r="V31" s="4">
        <v>5</v>
      </c>
      <c r="W31" s="2">
        <f t="shared" si="26"/>
        <v>40.5</v>
      </c>
      <c r="X31" s="4">
        <v>18.5</v>
      </c>
      <c r="Y31">
        <v>34.5</v>
      </c>
      <c r="Z31" s="2">
        <f t="shared" si="5"/>
        <v>17.25</v>
      </c>
      <c r="AA31">
        <v>5</v>
      </c>
      <c r="AB31">
        <v>5</v>
      </c>
      <c r="AC31" s="2">
        <f t="shared" si="6"/>
        <v>45.75</v>
      </c>
      <c r="AD31" s="2">
        <f t="shared" si="7"/>
        <v>90.25</v>
      </c>
      <c r="AE31" s="1" t="str">
        <f t="shared" si="8"/>
        <v>A2</v>
      </c>
      <c r="AF31">
        <v>19</v>
      </c>
      <c r="AG31">
        <v>28</v>
      </c>
      <c r="AH31" s="2">
        <f t="shared" si="27"/>
        <v>14</v>
      </c>
      <c r="AI31">
        <v>5</v>
      </c>
      <c r="AJ31">
        <v>5</v>
      </c>
      <c r="AK31" s="2">
        <f t="shared" si="9"/>
        <v>43</v>
      </c>
      <c r="AL31">
        <v>16.5</v>
      </c>
      <c r="AM31">
        <v>30</v>
      </c>
      <c r="AN31" s="2">
        <f t="shared" si="10"/>
        <v>15</v>
      </c>
      <c r="AO31">
        <v>5</v>
      </c>
      <c r="AP31">
        <v>5</v>
      </c>
      <c r="AQ31" s="2">
        <f t="shared" si="11"/>
        <v>41.5</v>
      </c>
      <c r="AR31" s="2">
        <f t="shared" si="12"/>
        <v>84.5</v>
      </c>
      <c r="AS31" s="1" t="str">
        <f t="shared" si="13"/>
        <v>A2</v>
      </c>
      <c r="AT31">
        <v>19</v>
      </c>
      <c r="AU31">
        <v>36</v>
      </c>
      <c r="AV31" s="2">
        <f t="shared" si="14"/>
        <v>18</v>
      </c>
      <c r="AW31">
        <v>5</v>
      </c>
      <c r="AX31">
        <v>5</v>
      </c>
      <c r="AY31" s="2">
        <f t="shared" si="28"/>
        <v>47</v>
      </c>
      <c r="AZ31">
        <v>18</v>
      </c>
      <c r="BA31">
        <v>38</v>
      </c>
      <c r="BB31" s="2">
        <f t="shared" si="29"/>
        <v>19</v>
      </c>
      <c r="BC31">
        <v>5</v>
      </c>
      <c r="BD31">
        <v>5</v>
      </c>
      <c r="BE31" s="2">
        <f t="shared" si="30"/>
        <v>47</v>
      </c>
      <c r="BF31" s="2">
        <f t="shared" si="15"/>
        <v>94</v>
      </c>
      <c r="BG31" s="1" t="str">
        <f t="shared" si="16"/>
        <v>A1</v>
      </c>
      <c r="BH31">
        <v>16</v>
      </c>
      <c r="BI31">
        <v>32.5</v>
      </c>
      <c r="BJ31" s="2">
        <f t="shared" si="31"/>
        <v>16.25</v>
      </c>
      <c r="BK31">
        <v>5</v>
      </c>
      <c r="BL31">
        <v>5</v>
      </c>
      <c r="BM31" s="2">
        <f t="shared" si="32"/>
        <v>42.25</v>
      </c>
      <c r="BN31">
        <v>18.5</v>
      </c>
      <c r="BO31">
        <v>32</v>
      </c>
      <c r="BP31" s="2">
        <f t="shared" si="33"/>
        <v>16</v>
      </c>
      <c r="BQ31">
        <v>5</v>
      </c>
      <c r="BR31">
        <v>4.5</v>
      </c>
      <c r="BS31" s="2">
        <f t="shared" si="34"/>
        <v>44</v>
      </c>
      <c r="BT31" s="2">
        <f t="shared" si="35"/>
        <v>86.25</v>
      </c>
      <c r="BU31" s="1" t="str">
        <f t="shared" si="24"/>
        <v>A2</v>
      </c>
      <c r="BW31">
        <v>16</v>
      </c>
      <c r="BX31">
        <v>36.5</v>
      </c>
      <c r="BY31" s="2">
        <f t="shared" si="36"/>
        <v>18.25</v>
      </c>
      <c r="BZ31">
        <v>4</v>
      </c>
      <c r="CA31">
        <v>4</v>
      </c>
      <c r="CB31" s="2">
        <f t="shared" si="37"/>
        <v>42.25</v>
      </c>
      <c r="CC31">
        <v>15.5</v>
      </c>
      <c r="CD31">
        <v>35</v>
      </c>
      <c r="CE31" s="2">
        <f t="shared" si="38"/>
        <v>17.5</v>
      </c>
      <c r="CF31">
        <v>4</v>
      </c>
      <c r="CG31">
        <v>4</v>
      </c>
      <c r="CH31" s="2">
        <f t="shared" si="39"/>
        <v>41</v>
      </c>
      <c r="CI31" s="2">
        <f t="shared" si="40"/>
        <v>83.25</v>
      </c>
      <c r="CJ31" s="1" t="str">
        <f t="shared" si="18"/>
        <v>A2</v>
      </c>
      <c r="CN31">
        <v>10</v>
      </c>
      <c r="CO31">
        <v>40</v>
      </c>
      <c r="CP31" s="2">
        <f t="shared" si="41"/>
        <v>20</v>
      </c>
      <c r="CQ31" s="2">
        <f t="shared" si="42"/>
        <v>30</v>
      </c>
      <c r="CR31">
        <v>16</v>
      </c>
      <c r="CS31">
        <v>16</v>
      </c>
      <c r="CT31" s="2">
        <f t="shared" si="43"/>
        <v>32</v>
      </c>
      <c r="CV31" s="2">
        <f t="shared" si="44"/>
        <v>62</v>
      </c>
      <c r="CW31" s="2">
        <f t="shared" si="19"/>
        <v>77.5</v>
      </c>
      <c r="CX31" s="1" t="str">
        <f t="shared" si="0"/>
        <v>B1</v>
      </c>
      <c r="CY31">
        <v>15</v>
      </c>
      <c r="CZ31">
        <v>38.5</v>
      </c>
      <c r="DA31" s="2">
        <f t="shared" si="45"/>
        <v>19.25</v>
      </c>
      <c r="DB31" s="2">
        <f t="shared" si="46"/>
        <v>34.25</v>
      </c>
      <c r="DC31">
        <v>15</v>
      </c>
      <c r="DD31">
        <v>18</v>
      </c>
      <c r="DE31" s="2">
        <f t="shared" si="47"/>
        <v>33</v>
      </c>
      <c r="DF31" s="2">
        <f t="shared" si="48"/>
        <v>67.25</v>
      </c>
      <c r="DG31" s="2">
        <f t="shared" si="20"/>
        <v>84.0625</v>
      </c>
      <c r="DH31" s="1" t="str">
        <f t="shared" si="21"/>
        <v>A2</v>
      </c>
    </row>
    <row r="32" spans="1:112" ht="15">
      <c r="A32" s="4">
        <v>6263</v>
      </c>
      <c r="B32" s="4">
        <v>28</v>
      </c>
      <c r="C32" s="4" t="s">
        <v>59</v>
      </c>
      <c r="D32" s="4">
        <v>19.5</v>
      </c>
      <c r="E32" s="4">
        <v>37</v>
      </c>
      <c r="F32" s="2">
        <f t="shared" si="1"/>
        <v>18.5</v>
      </c>
      <c r="G32" s="4">
        <v>5</v>
      </c>
      <c r="H32" s="4">
        <v>5</v>
      </c>
      <c r="I32" s="2">
        <f t="shared" si="2"/>
        <v>48</v>
      </c>
      <c r="J32" s="4">
        <v>19.5</v>
      </c>
      <c r="K32" s="4">
        <v>39</v>
      </c>
      <c r="L32" s="2">
        <f t="shared" si="3"/>
        <v>19.5</v>
      </c>
      <c r="M32" s="4">
        <v>5</v>
      </c>
      <c r="N32" s="4">
        <v>5</v>
      </c>
      <c r="O32" s="2">
        <f t="shared" si="22"/>
        <v>49</v>
      </c>
      <c r="P32" s="2">
        <f t="shared" si="23"/>
        <v>97</v>
      </c>
      <c r="Q32" s="1" t="str">
        <f t="shared" si="4"/>
        <v>A1</v>
      </c>
      <c r="R32" s="4">
        <v>20</v>
      </c>
      <c r="S32" s="4">
        <v>40</v>
      </c>
      <c r="T32" s="2">
        <f t="shared" si="25"/>
        <v>20</v>
      </c>
      <c r="U32" s="4">
        <v>5</v>
      </c>
      <c r="V32" s="4">
        <v>5</v>
      </c>
      <c r="W32" s="2">
        <f t="shared" si="26"/>
        <v>50</v>
      </c>
      <c r="X32" s="4">
        <v>20</v>
      </c>
      <c r="Y32">
        <v>40</v>
      </c>
      <c r="Z32" s="2">
        <f t="shared" si="5"/>
        <v>20</v>
      </c>
      <c r="AA32">
        <v>5</v>
      </c>
      <c r="AB32">
        <v>5</v>
      </c>
      <c r="AC32" s="2">
        <f t="shared" si="6"/>
        <v>50</v>
      </c>
      <c r="AD32" s="2">
        <f t="shared" si="7"/>
        <v>100</v>
      </c>
      <c r="AE32" s="1" t="str">
        <f t="shared" si="8"/>
        <v>A1</v>
      </c>
      <c r="AF32">
        <v>19.5</v>
      </c>
      <c r="AG32">
        <v>35</v>
      </c>
      <c r="AH32" s="2">
        <f t="shared" si="27"/>
        <v>17.5</v>
      </c>
      <c r="AI32">
        <v>5</v>
      </c>
      <c r="AJ32">
        <v>5</v>
      </c>
      <c r="AK32" s="2">
        <f t="shared" si="9"/>
        <v>47</v>
      </c>
      <c r="AL32">
        <v>19.5</v>
      </c>
      <c r="AM32">
        <v>29.5</v>
      </c>
      <c r="AN32" s="2">
        <f t="shared" si="10"/>
        <v>14.75</v>
      </c>
      <c r="AO32">
        <v>5</v>
      </c>
      <c r="AP32">
        <v>5</v>
      </c>
      <c r="AQ32" s="2">
        <f t="shared" si="11"/>
        <v>44.25</v>
      </c>
      <c r="AR32" s="2">
        <f t="shared" si="12"/>
        <v>91.25</v>
      </c>
      <c r="AS32" s="1" t="str">
        <f t="shared" si="13"/>
        <v>A1</v>
      </c>
      <c r="AT32">
        <v>20</v>
      </c>
      <c r="AU32">
        <v>38.5</v>
      </c>
      <c r="AV32" s="2">
        <f t="shared" si="14"/>
        <v>19.25</v>
      </c>
      <c r="AW32">
        <v>5</v>
      </c>
      <c r="AX32">
        <v>4.5</v>
      </c>
      <c r="AY32" s="2">
        <f t="shared" si="28"/>
        <v>48.75</v>
      </c>
      <c r="AZ32">
        <v>20</v>
      </c>
      <c r="BA32">
        <v>40</v>
      </c>
      <c r="BB32" s="2">
        <f t="shared" si="29"/>
        <v>20</v>
      </c>
      <c r="BC32">
        <v>5</v>
      </c>
      <c r="BD32">
        <v>5</v>
      </c>
      <c r="BE32" s="2">
        <f t="shared" si="30"/>
        <v>50</v>
      </c>
      <c r="BF32" s="2">
        <f t="shared" si="15"/>
        <v>98.75</v>
      </c>
      <c r="BG32" s="1" t="str">
        <f t="shared" si="16"/>
        <v>A1</v>
      </c>
      <c r="BH32">
        <v>20</v>
      </c>
      <c r="BI32">
        <v>38</v>
      </c>
      <c r="BJ32" s="2">
        <f t="shared" si="31"/>
        <v>19</v>
      </c>
      <c r="BK32">
        <v>5</v>
      </c>
      <c r="BL32">
        <v>5</v>
      </c>
      <c r="BM32" s="2">
        <f t="shared" si="32"/>
        <v>49</v>
      </c>
      <c r="BN32">
        <v>20</v>
      </c>
      <c r="BO32">
        <v>38.5</v>
      </c>
      <c r="BP32" s="2">
        <f t="shared" si="33"/>
        <v>19.25</v>
      </c>
      <c r="BQ32">
        <v>5</v>
      </c>
      <c r="BR32">
        <v>5</v>
      </c>
      <c r="BS32" s="2">
        <f t="shared" si="34"/>
        <v>49.25</v>
      </c>
      <c r="BT32" s="2">
        <f t="shared" si="35"/>
        <v>98.25</v>
      </c>
      <c r="BU32" s="1" t="str">
        <f t="shared" si="24"/>
        <v>A1</v>
      </c>
      <c r="BW32">
        <v>20</v>
      </c>
      <c r="BX32">
        <v>38.5</v>
      </c>
      <c r="BY32" s="2">
        <f t="shared" si="36"/>
        <v>19.25</v>
      </c>
      <c r="BZ32">
        <v>5</v>
      </c>
      <c r="CA32">
        <v>5</v>
      </c>
      <c r="CB32" s="2">
        <f t="shared" si="37"/>
        <v>49.25</v>
      </c>
      <c r="CC32">
        <v>19</v>
      </c>
      <c r="CD32">
        <v>38</v>
      </c>
      <c r="CE32" s="2">
        <f t="shared" si="38"/>
        <v>19</v>
      </c>
      <c r="CF32">
        <v>5</v>
      </c>
      <c r="CG32">
        <v>5</v>
      </c>
      <c r="CH32" s="2">
        <f t="shared" si="39"/>
        <v>48</v>
      </c>
      <c r="CI32" s="2">
        <f t="shared" si="40"/>
        <v>97.25</v>
      </c>
      <c r="CJ32" s="1" t="str">
        <f t="shared" si="18"/>
        <v>A1</v>
      </c>
      <c r="CN32">
        <v>20</v>
      </c>
      <c r="CO32">
        <v>34</v>
      </c>
      <c r="CP32" s="2">
        <f t="shared" si="41"/>
        <v>17</v>
      </c>
      <c r="CQ32" s="2">
        <f t="shared" si="42"/>
        <v>37</v>
      </c>
      <c r="CR32">
        <v>20</v>
      </c>
      <c r="CS32">
        <v>20</v>
      </c>
      <c r="CT32" s="2">
        <f t="shared" si="43"/>
        <v>40</v>
      </c>
      <c r="CV32" s="2">
        <f t="shared" si="44"/>
        <v>77</v>
      </c>
      <c r="CW32" s="2">
        <f t="shared" si="19"/>
        <v>96.25</v>
      </c>
      <c r="CX32" s="1" t="str">
        <f t="shared" si="0"/>
        <v>A1</v>
      </c>
      <c r="CY32">
        <v>20</v>
      </c>
      <c r="CZ32">
        <v>39.5</v>
      </c>
      <c r="DA32" s="2">
        <f t="shared" si="45"/>
        <v>19.75</v>
      </c>
      <c r="DB32" s="2">
        <f t="shared" si="46"/>
        <v>39.75</v>
      </c>
      <c r="DC32">
        <v>20</v>
      </c>
      <c r="DD32">
        <v>19.5</v>
      </c>
      <c r="DE32" s="2">
        <f t="shared" si="47"/>
        <v>39.5</v>
      </c>
      <c r="DF32" s="2">
        <f t="shared" si="48"/>
        <v>79.25</v>
      </c>
      <c r="DG32" s="2">
        <f t="shared" si="20"/>
        <v>99.0625</v>
      </c>
      <c r="DH32" s="1" t="str">
        <f t="shared" si="21"/>
        <v>A1</v>
      </c>
    </row>
    <row r="33" spans="1:112" ht="15">
      <c r="A33" s="4">
        <v>7654</v>
      </c>
      <c r="B33" s="4">
        <v>29</v>
      </c>
      <c r="C33" s="4" t="s">
        <v>60</v>
      </c>
      <c r="D33" s="4">
        <v>15.5</v>
      </c>
      <c r="E33" s="4">
        <v>24.5</v>
      </c>
      <c r="F33" s="2">
        <f t="shared" si="1"/>
        <v>12.25</v>
      </c>
      <c r="G33" s="4">
        <v>3.5</v>
      </c>
      <c r="H33" s="4">
        <v>3</v>
      </c>
      <c r="I33" s="2">
        <f t="shared" si="2"/>
        <v>34.25</v>
      </c>
      <c r="J33" s="4">
        <v>12</v>
      </c>
      <c r="K33" s="4">
        <v>26</v>
      </c>
      <c r="L33" s="2">
        <f t="shared" si="3"/>
        <v>13</v>
      </c>
      <c r="M33" s="4">
        <v>4</v>
      </c>
      <c r="N33" s="4">
        <v>4</v>
      </c>
      <c r="O33" s="2">
        <f t="shared" si="22"/>
        <v>33</v>
      </c>
      <c r="P33" s="2">
        <f t="shared" si="23"/>
        <v>67.25</v>
      </c>
      <c r="Q33" s="1" t="str">
        <f t="shared" si="4"/>
        <v>B2</v>
      </c>
      <c r="R33" s="4">
        <v>16</v>
      </c>
      <c r="S33" s="4">
        <v>26</v>
      </c>
      <c r="T33" s="2">
        <f t="shared" si="25"/>
        <v>13</v>
      </c>
      <c r="U33" s="4">
        <v>4</v>
      </c>
      <c r="V33" s="4">
        <v>4</v>
      </c>
      <c r="W33" s="2">
        <f t="shared" si="26"/>
        <v>37</v>
      </c>
      <c r="X33" s="4">
        <v>17</v>
      </c>
      <c r="Y33">
        <v>33</v>
      </c>
      <c r="Z33" s="2">
        <f t="shared" si="5"/>
        <v>16.5</v>
      </c>
      <c r="AA33">
        <v>4</v>
      </c>
      <c r="AB33">
        <v>5</v>
      </c>
      <c r="AC33" s="2">
        <f t="shared" si="6"/>
        <v>42.5</v>
      </c>
      <c r="AD33" s="2">
        <f t="shared" si="7"/>
        <v>84.5</v>
      </c>
      <c r="AE33" s="1" t="str">
        <f t="shared" si="8"/>
        <v>A2</v>
      </c>
      <c r="AF33">
        <v>11.5</v>
      </c>
      <c r="AG33">
        <v>6</v>
      </c>
      <c r="AH33" s="2">
        <f t="shared" si="27"/>
        <v>3</v>
      </c>
      <c r="AI33">
        <v>3</v>
      </c>
      <c r="AJ33">
        <v>4</v>
      </c>
      <c r="AK33" s="2">
        <f t="shared" si="9"/>
        <v>21.5</v>
      </c>
      <c r="AL33">
        <v>10.5</v>
      </c>
      <c r="AM33">
        <v>14.5</v>
      </c>
      <c r="AN33" s="2">
        <f t="shared" si="10"/>
        <v>7.25</v>
      </c>
      <c r="AO33">
        <v>3</v>
      </c>
      <c r="AP33">
        <v>3</v>
      </c>
      <c r="AQ33" s="2">
        <f t="shared" si="11"/>
        <v>23.75</v>
      </c>
      <c r="AR33" s="2">
        <f t="shared" si="12"/>
        <v>45.25</v>
      </c>
      <c r="AS33" s="1" t="str">
        <f t="shared" si="13"/>
        <v>C2</v>
      </c>
      <c r="AT33">
        <v>13.5</v>
      </c>
      <c r="AU33">
        <v>31.5</v>
      </c>
      <c r="AV33" s="2">
        <f t="shared" si="14"/>
        <v>15.75</v>
      </c>
      <c r="AW33">
        <v>5</v>
      </c>
      <c r="AX33">
        <v>5</v>
      </c>
      <c r="AY33" s="2">
        <f t="shared" si="28"/>
        <v>39.25</v>
      </c>
      <c r="AZ33">
        <v>13.5</v>
      </c>
      <c r="BA33">
        <v>25.5</v>
      </c>
      <c r="BB33" s="2">
        <f t="shared" si="29"/>
        <v>12.75</v>
      </c>
      <c r="BC33">
        <v>4</v>
      </c>
      <c r="BD33">
        <v>4</v>
      </c>
      <c r="BE33" s="2">
        <f t="shared" si="30"/>
        <v>34.25</v>
      </c>
      <c r="BF33" s="2">
        <f t="shared" si="15"/>
        <v>73.5</v>
      </c>
      <c r="BG33" s="1" t="str">
        <f t="shared" si="16"/>
        <v>B1</v>
      </c>
      <c r="BH33">
        <v>18.5</v>
      </c>
      <c r="BI33">
        <v>27.5</v>
      </c>
      <c r="BJ33" s="2">
        <f t="shared" si="31"/>
        <v>13.75</v>
      </c>
      <c r="BK33">
        <v>3</v>
      </c>
      <c r="BL33">
        <v>4</v>
      </c>
      <c r="BM33" s="2">
        <f t="shared" si="32"/>
        <v>39.25</v>
      </c>
      <c r="BN33">
        <v>17</v>
      </c>
      <c r="BO33">
        <v>37</v>
      </c>
      <c r="BP33" s="2">
        <f t="shared" si="33"/>
        <v>18.5</v>
      </c>
      <c r="BQ33">
        <v>4</v>
      </c>
      <c r="BR33">
        <v>4.5</v>
      </c>
      <c r="BS33" s="2">
        <f t="shared" si="34"/>
        <v>44</v>
      </c>
      <c r="BT33" s="2">
        <f t="shared" si="35"/>
        <v>83.25</v>
      </c>
      <c r="BU33" s="1" t="str">
        <f t="shared" si="24"/>
        <v>A2</v>
      </c>
      <c r="BW33">
        <v>13.5</v>
      </c>
      <c r="BX33">
        <v>27</v>
      </c>
      <c r="BY33" s="2">
        <f t="shared" si="36"/>
        <v>13.5</v>
      </c>
      <c r="BZ33">
        <v>3</v>
      </c>
      <c r="CA33">
        <v>3</v>
      </c>
      <c r="CB33" s="2">
        <f t="shared" si="37"/>
        <v>33</v>
      </c>
      <c r="CC33">
        <v>9</v>
      </c>
      <c r="CD33">
        <v>25.5</v>
      </c>
      <c r="CE33" s="2">
        <f t="shared" si="38"/>
        <v>12.75</v>
      </c>
      <c r="CF33">
        <v>3</v>
      </c>
      <c r="CG33">
        <v>4</v>
      </c>
      <c r="CH33" s="2">
        <f t="shared" si="39"/>
        <v>28.75</v>
      </c>
      <c r="CI33" s="2">
        <f t="shared" si="40"/>
        <v>61.75</v>
      </c>
      <c r="CJ33" s="1" t="str">
        <f t="shared" si="18"/>
        <v>B2</v>
      </c>
      <c r="CN33">
        <v>14</v>
      </c>
      <c r="CO33">
        <v>20</v>
      </c>
      <c r="CP33" s="2">
        <f t="shared" si="41"/>
        <v>10</v>
      </c>
      <c r="CQ33" s="2">
        <f t="shared" si="42"/>
        <v>24</v>
      </c>
      <c r="CR33">
        <v>6</v>
      </c>
      <c r="CS33">
        <v>16.5</v>
      </c>
      <c r="CT33" s="2">
        <f t="shared" si="43"/>
        <v>22.5</v>
      </c>
      <c r="CV33" s="2">
        <f t="shared" si="44"/>
        <v>46.5</v>
      </c>
      <c r="CW33" s="2">
        <f t="shared" si="19"/>
        <v>58.125</v>
      </c>
      <c r="CX33" s="1" t="str">
        <f t="shared" si="0"/>
        <v>C1</v>
      </c>
      <c r="CY33">
        <v>14</v>
      </c>
      <c r="CZ33">
        <v>28.5</v>
      </c>
      <c r="DA33" s="2">
        <f t="shared" si="45"/>
        <v>14.25</v>
      </c>
      <c r="DB33" s="2">
        <f t="shared" si="46"/>
        <v>28.25</v>
      </c>
      <c r="DC33">
        <v>11.5</v>
      </c>
      <c r="DD33">
        <v>11.5</v>
      </c>
      <c r="DE33" s="2">
        <f t="shared" si="47"/>
        <v>23</v>
      </c>
      <c r="DF33" s="2">
        <f t="shared" si="48"/>
        <v>51.25</v>
      </c>
      <c r="DG33" s="2">
        <f t="shared" si="20"/>
        <v>64.0625</v>
      </c>
      <c r="DH33" s="1" t="str">
        <f t="shared" si="21"/>
        <v>B2</v>
      </c>
    </row>
    <row r="34" spans="1:112" ht="15">
      <c r="A34" s="4">
        <v>6477</v>
      </c>
      <c r="B34" s="4">
        <v>30</v>
      </c>
      <c r="C34" s="4" t="s">
        <v>61</v>
      </c>
      <c r="D34" s="4">
        <v>19.5</v>
      </c>
      <c r="E34" s="4">
        <v>38</v>
      </c>
      <c r="F34" s="2">
        <f t="shared" si="1"/>
        <v>19</v>
      </c>
      <c r="G34" s="5">
        <v>5</v>
      </c>
      <c r="H34" s="4">
        <v>5</v>
      </c>
      <c r="I34" s="2">
        <f t="shared" si="2"/>
        <v>48.5</v>
      </c>
      <c r="J34" s="4">
        <v>19.5</v>
      </c>
      <c r="K34" s="4">
        <v>39</v>
      </c>
      <c r="L34" s="2">
        <f t="shared" si="3"/>
        <v>19.5</v>
      </c>
      <c r="M34" s="4">
        <v>5</v>
      </c>
      <c r="N34" s="4">
        <v>5</v>
      </c>
      <c r="O34" s="2">
        <f t="shared" si="22"/>
        <v>49</v>
      </c>
      <c r="P34" s="2">
        <f t="shared" si="23"/>
        <v>97.5</v>
      </c>
      <c r="Q34" s="1" t="str">
        <f t="shared" si="4"/>
        <v>A1</v>
      </c>
      <c r="R34" s="4">
        <v>19.5</v>
      </c>
      <c r="S34" s="4">
        <v>40</v>
      </c>
      <c r="T34" s="2">
        <f t="shared" si="25"/>
        <v>20</v>
      </c>
      <c r="U34" s="4">
        <v>5</v>
      </c>
      <c r="V34" s="4">
        <v>5</v>
      </c>
      <c r="W34" s="2">
        <f t="shared" si="26"/>
        <v>49.5</v>
      </c>
      <c r="X34" s="4">
        <v>20</v>
      </c>
      <c r="Y34">
        <v>40</v>
      </c>
      <c r="Z34" s="2">
        <f t="shared" si="5"/>
        <v>20</v>
      </c>
      <c r="AA34">
        <v>5</v>
      </c>
      <c r="AB34">
        <v>5</v>
      </c>
      <c r="AC34" s="2">
        <f t="shared" si="6"/>
        <v>50</v>
      </c>
      <c r="AD34" s="2">
        <f t="shared" si="7"/>
        <v>100</v>
      </c>
      <c r="AE34" s="1" t="str">
        <f t="shared" si="8"/>
        <v>A1</v>
      </c>
      <c r="AF34">
        <v>20</v>
      </c>
      <c r="AG34">
        <v>36.5</v>
      </c>
      <c r="AH34" s="2">
        <f t="shared" si="27"/>
        <v>18.25</v>
      </c>
      <c r="AI34">
        <v>5</v>
      </c>
      <c r="AJ34">
        <v>5</v>
      </c>
      <c r="AK34" s="2">
        <f t="shared" si="9"/>
        <v>48.25</v>
      </c>
      <c r="AL34">
        <v>19.5</v>
      </c>
      <c r="AM34">
        <v>32</v>
      </c>
      <c r="AN34" s="2">
        <f t="shared" si="10"/>
        <v>16</v>
      </c>
      <c r="AO34">
        <v>5</v>
      </c>
      <c r="AP34">
        <v>5</v>
      </c>
      <c r="AQ34" s="2">
        <f t="shared" si="11"/>
        <v>45.5</v>
      </c>
      <c r="AR34" s="2">
        <f t="shared" si="12"/>
        <v>93.75</v>
      </c>
      <c r="AS34" s="1" t="str">
        <f t="shared" si="13"/>
        <v>A1</v>
      </c>
      <c r="AT34">
        <v>20</v>
      </c>
      <c r="AU34">
        <v>38.5</v>
      </c>
      <c r="AV34" s="2">
        <f t="shared" si="14"/>
        <v>19.25</v>
      </c>
      <c r="AW34">
        <v>5</v>
      </c>
      <c r="AX34">
        <v>5</v>
      </c>
      <c r="AY34" s="2">
        <f t="shared" si="28"/>
        <v>49.25</v>
      </c>
      <c r="AZ34">
        <v>20</v>
      </c>
      <c r="BA34">
        <v>40</v>
      </c>
      <c r="BB34" s="2">
        <f t="shared" si="29"/>
        <v>20</v>
      </c>
      <c r="BC34">
        <v>5</v>
      </c>
      <c r="BD34">
        <v>5</v>
      </c>
      <c r="BE34" s="2">
        <f t="shared" si="30"/>
        <v>50</v>
      </c>
      <c r="BF34" s="2">
        <f t="shared" si="15"/>
        <v>99.25</v>
      </c>
      <c r="BG34" s="1" t="str">
        <f t="shared" si="16"/>
        <v>A1</v>
      </c>
      <c r="BH34">
        <v>20</v>
      </c>
      <c r="BI34">
        <v>40</v>
      </c>
      <c r="BJ34" s="2">
        <f t="shared" si="31"/>
        <v>20</v>
      </c>
      <c r="BK34">
        <v>5</v>
      </c>
      <c r="BL34">
        <v>5</v>
      </c>
      <c r="BM34" s="2">
        <f t="shared" si="32"/>
        <v>50</v>
      </c>
      <c r="BN34">
        <v>20</v>
      </c>
      <c r="BO34">
        <v>40</v>
      </c>
      <c r="BP34" s="2">
        <f t="shared" si="33"/>
        <v>20</v>
      </c>
      <c r="BQ34">
        <v>5</v>
      </c>
      <c r="BR34">
        <v>5</v>
      </c>
      <c r="BS34" s="2">
        <f t="shared" si="34"/>
        <v>50</v>
      </c>
      <c r="BT34" s="2">
        <f t="shared" si="35"/>
        <v>100</v>
      </c>
      <c r="BU34" s="1" t="str">
        <f t="shared" si="24"/>
        <v>A1</v>
      </c>
      <c r="BW34">
        <v>19.5</v>
      </c>
      <c r="BX34">
        <v>38</v>
      </c>
      <c r="BY34" s="2">
        <f t="shared" si="36"/>
        <v>19</v>
      </c>
      <c r="BZ34">
        <v>5</v>
      </c>
      <c r="CA34">
        <v>5</v>
      </c>
      <c r="CB34" s="2">
        <f t="shared" si="37"/>
        <v>48.5</v>
      </c>
      <c r="CC34">
        <v>19.5</v>
      </c>
      <c r="CD34">
        <v>39.5</v>
      </c>
      <c r="CE34" s="2">
        <f t="shared" si="38"/>
        <v>19.75</v>
      </c>
      <c r="CF34">
        <v>5</v>
      </c>
      <c r="CG34">
        <v>5</v>
      </c>
      <c r="CH34" s="2">
        <f t="shared" si="39"/>
        <v>49.25</v>
      </c>
      <c r="CI34" s="2">
        <f t="shared" si="40"/>
        <v>97.75</v>
      </c>
      <c r="CJ34" s="1" t="str">
        <f t="shared" si="18"/>
        <v>A1</v>
      </c>
      <c r="CN34">
        <v>20</v>
      </c>
      <c r="CO34">
        <v>40</v>
      </c>
      <c r="CP34" s="2">
        <f t="shared" si="41"/>
        <v>20</v>
      </c>
      <c r="CQ34" s="2">
        <f t="shared" si="42"/>
        <v>40</v>
      </c>
      <c r="CR34">
        <v>20</v>
      </c>
      <c r="CS34">
        <v>20</v>
      </c>
      <c r="CT34" s="2">
        <f t="shared" si="43"/>
        <v>40</v>
      </c>
      <c r="CV34" s="2">
        <f t="shared" si="44"/>
        <v>80</v>
      </c>
      <c r="CW34" s="2">
        <f t="shared" si="19"/>
        <v>100</v>
      </c>
      <c r="CX34" s="1" t="str">
        <f t="shared" si="0"/>
        <v>A1</v>
      </c>
      <c r="CY34">
        <v>20</v>
      </c>
      <c r="CZ34">
        <v>39.5</v>
      </c>
      <c r="DA34" s="2">
        <f t="shared" si="45"/>
        <v>19.75</v>
      </c>
      <c r="DB34" s="2">
        <f t="shared" si="46"/>
        <v>39.75</v>
      </c>
      <c r="DC34">
        <v>20</v>
      </c>
      <c r="DD34">
        <v>20</v>
      </c>
      <c r="DE34" s="2">
        <f t="shared" si="47"/>
        <v>40</v>
      </c>
      <c r="DF34" s="2">
        <f t="shared" si="48"/>
        <v>79.75</v>
      </c>
      <c r="DG34" s="2">
        <f t="shared" si="20"/>
        <v>99.6875</v>
      </c>
      <c r="DH34" s="1" t="str">
        <f t="shared" si="21"/>
        <v>A1</v>
      </c>
    </row>
    <row r="35" spans="1:112" ht="15">
      <c r="A35" s="4">
        <v>7753</v>
      </c>
      <c r="B35" s="4">
        <v>31</v>
      </c>
      <c r="C35" s="4" t="s">
        <v>62</v>
      </c>
      <c r="D35" s="4">
        <v>13</v>
      </c>
      <c r="E35" s="4">
        <v>18.5</v>
      </c>
      <c r="F35" s="2">
        <f t="shared" si="1"/>
        <v>9.25</v>
      </c>
      <c r="G35" s="4">
        <v>5</v>
      </c>
      <c r="H35" s="4">
        <v>5</v>
      </c>
      <c r="I35" s="2">
        <f t="shared" si="2"/>
        <v>32.25</v>
      </c>
      <c r="J35" s="4">
        <v>11</v>
      </c>
      <c r="K35" s="4">
        <v>25.5</v>
      </c>
      <c r="L35" s="2">
        <f t="shared" si="3"/>
        <v>12.75</v>
      </c>
      <c r="M35" s="4">
        <v>5</v>
      </c>
      <c r="N35" s="4">
        <v>5</v>
      </c>
      <c r="O35" s="2">
        <f t="shared" si="22"/>
        <v>33.75</v>
      </c>
      <c r="P35" s="2">
        <f t="shared" si="23"/>
        <v>66</v>
      </c>
      <c r="Q35" s="1" t="str">
        <f t="shared" si="4"/>
        <v>B2</v>
      </c>
      <c r="R35" s="4">
        <v>13.5</v>
      </c>
      <c r="S35" s="4">
        <v>14</v>
      </c>
      <c r="T35" s="2">
        <f t="shared" si="25"/>
        <v>7</v>
      </c>
      <c r="U35" s="4">
        <v>4.5</v>
      </c>
      <c r="V35" s="4">
        <v>5</v>
      </c>
      <c r="W35" s="2">
        <f t="shared" si="26"/>
        <v>30</v>
      </c>
      <c r="X35" s="4">
        <v>14</v>
      </c>
      <c r="Y35">
        <v>33</v>
      </c>
      <c r="Z35" s="2">
        <f t="shared" si="5"/>
        <v>16.5</v>
      </c>
      <c r="AA35">
        <v>5</v>
      </c>
      <c r="AB35">
        <v>5</v>
      </c>
      <c r="AC35" s="2">
        <f t="shared" si="6"/>
        <v>40.5</v>
      </c>
      <c r="AD35" s="2">
        <f t="shared" si="7"/>
        <v>83.5</v>
      </c>
      <c r="AE35" s="1" t="str">
        <f t="shared" si="8"/>
        <v>A2</v>
      </c>
      <c r="AF35">
        <v>8.5</v>
      </c>
      <c r="AG35">
        <v>23</v>
      </c>
      <c r="AH35" s="2">
        <f t="shared" si="27"/>
        <v>11.5</v>
      </c>
      <c r="AI35">
        <v>4</v>
      </c>
      <c r="AJ35">
        <v>4</v>
      </c>
      <c r="AK35" s="2">
        <f t="shared" si="9"/>
        <v>28</v>
      </c>
      <c r="AL35">
        <v>11.5</v>
      </c>
      <c r="AM35">
        <v>15.5</v>
      </c>
      <c r="AN35" s="2">
        <f t="shared" si="10"/>
        <v>7.75</v>
      </c>
      <c r="AO35">
        <v>4</v>
      </c>
      <c r="AP35">
        <v>4</v>
      </c>
      <c r="AQ35" s="2">
        <f t="shared" si="11"/>
        <v>27.25</v>
      </c>
      <c r="AR35" s="2">
        <f t="shared" si="12"/>
        <v>55.25</v>
      </c>
      <c r="AS35" s="1" t="str">
        <f t="shared" si="13"/>
        <v>C1</v>
      </c>
      <c r="AT35">
        <v>10</v>
      </c>
      <c r="AU35">
        <v>14.5</v>
      </c>
      <c r="AV35" s="2">
        <f t="shared" si="14"/>
        <v>7.25</v>
      </c>
      <c r="AW35">
        <v>5</v>
      </c>
      <c r="AX35">
        <v>5</v>
      </c>
      <c r="AY35" s="2">
        <f t="shared" si="28"/>
        <v>27.25</v>
      </c>
      <c r="AZ35">
        <v>16</v>
      </c>
      <c r="BA35">
        <v>25</v>
      </c>
      <c r="BB35" s="2">
        <f t="shared" si="29"/>
        <v>12.5</v>
      </c>
      <c r="BC35">
        <v>5</v>
      </c>
      <c r="BD35">
        <v>5</v>
      </c>
      <c r="BE35" s="2">
        <f t="shared" si="30"/>
        <v>38.5</v>
      </c>
      <c r="BF35" s="2">
        <f t="shared" si="15"/>
        <v>65.75</v>
      </c>
      <c r="BG35" s="1" t="str">
        <f t="shared" si="16"/>
        <v>B2</v>
      </c>
      <c r="BH35">
        <v>8.5</v>
      </c>
      <c r="BI35">
        <v>18.5</v>
      </c>
      <c r="BJ35" s="2">
        <f t="shared" si="31"/>
        <v>9.25</v>
      </c>
      <c r="BK35">
        <v>4</v>
      </c>
      <c r="BL35">
        <v>5</v>
      </c>
      <c r="BM35" s="2">
        <f t="shared" si="32"/>
        <v>26.75</v>
      </c>
      <c r="BN35">
        <v>18</v>
      </c>
      <c r="BO35">
        <v>36.5</v>
      </c>
      <c r="BP35" s="2">
        <f t="shared" si="33"/>
        <v>18.25</v>
      </c>
      <c r="BQ35">
        <v>5</v>
      </c>
      <c r="BR35">
        <v>5</v>
      </c>
      <c r="BS35" s="2">
        <f t="shared" si="34"/>
        <v>46.25</v>
      </c>
      <c r="BT35" s="2">
        <f t="shared" si="35"/>
        <v>73</v>
      </c>
      <c r="BU35" s="1" t="str">
        <f t="shared" si="24"/>
        <v>B1</v>
      </c>
      <c r="BV35" t="s">
        <v>32</v>
      </c>
      <c r="BW35">
        <v>13</v>
      </c>
      <c r="BX35">
        <v>18</v>
      </c>
      <c r="BY35" s="2">
        <f t="shared" si="36"/>
        <v>9</v>
      </c>
      <c r="BZ35">
        <v>4</v>
      </c>
      <c r="CA35">
        <v>4</v>
      </c>
      <c r="CB35" s="2">
        <f t="shared" si="37"/>
        <v>30</v>
      </c>
      <c r="CC35">
        <v>17</v>
      </c>
      <c r="CD35">
        <v>30</v>
      </c>
      <c r="CE35" s="2">
        <f t="shared" si="38"/>
        <v>15</v>
      </c>
      <c r="CF35">
        <v>5</v>
      </c>
      <c r="CG35">
        <v>5</v>
      </c>
      <c r="CH35" s="2">
        <f t="shared" si="39"/>
        <v>42</v>
      </c>
      <c r="CI35" s="2">
        <f t="shared" si="40"/>
        <v>72</v>
      </c>
      <c r="CJ35" s="1" t="str">
        <f t="shared" si="18"/>
        <v>B1</v>
      </c>
      <c r="CN35">
        <v>7</v>
      </c>
      <c r="CO35">
        <v>11</v>
      </c>
      <c r="CP35" s="2">
        <f t="shared" si="41"/>
        <v>5.5</v>
      </c>
      <c r="CQ35" s="2">
        <f t="shared" si="42"/>
        <v>12.5</v>
      </c>
      <c r="CR35">
        <v>8</v>
      </c>
      <c r="CS35">
        <v>12.5</v>
      </c>
      <c r="CT35" s="2">
        <f t="shared" si="43"/>
        <v>20.5</v>
      </c>
      <c r="CV35" s="2">
        <f t="shared" si="44"/>
        <v>33</v>
      </c>
      <c r="CW35" s="2">
        <f t="shared" si="19"/>
        <v>41.25</v>
      </c>
      <c r="CX35" s="1" t="str">
        <f t="shared" si="0"/>
        <v>C2</v>
      </c>
      <c r="CY35">
        <v>4</v>
      </c>
      <c r="CZ35">
        <v>28.5</v>
      </c>
      <c r="DA35" s="2">
        <f t="shared" si="45"/>
        <v>14.25</v>
      </c>
      <c r="DB35" s="2">
        <f t="shared" si="46"/>
        <v>18.25</v>
      </c>
      <c r="DC35">
        <v>11.5</v>
      </c>
      <c r="DD35">
        <v>17.5</v>
      </c>
      <c r="DE35" s="2">
        <f t="shared" si="47"/>
        <v>29</v>
      </c>
      <c r="DF35" s="2">
        <f t="shared" si="48"/>
        <v>47.25</v>
      </c>
      <c r="DG35" s="2">
        <f t="shared" si="20"/>
        <v>59.0625</v>
      </c>
      <c r="DH35" s="1" t="str">
        <f t="shared" si="21"/>
        <v>C1</v>
      </c>
    </row>
    <row r="36" spans="1:112" ht="15">
      <c r="A36" s="4">
        <v>6507</v>
      </c>
      <c r="B36" s="4">
        <v>33</v>
      </c>
      <c r="C36" s="4" t="s">
        <v>63</v>
      </c>
      <c r="D36" s="4">
        <v>11</v>
      </c>
      <c r="E36" s="4">
        <v>16.5</v>
      </c>
      <c r="F36" s="2">
        <f t="shared" si="1"/>
        <v>8.25</v>
      </c>
      <c r="G36" s="5">
        <v>4</v>
      </c>
      <c r="H36" s="4">
        <v>4</v>
      </c>
      <c r="I36" s="2">
        <f t="shared" si="2"/>
        <v>27.25</v>
      </c>
      <c r="J36" s="4">
        <v>11</v>
      </c>
      <c r="K36" s="4">
        <v>21.5</v>
      </c>
      <c r="L36" s="2">
        <f t="shared" si="3"/>
        <v>10.75</v>
      </c>
      <c r="M36" s="4">
        <v>4</v>
      </c>
      <c r="N36" s="4">
        <v>5</v>
      </c>
      <c r="O36" s="2">
        <f t="shared" si="22"/>
        <v>30.75</v>
      </c>
      <c r="P36" s="2">
        <f t="shared" si="23"/>
        <v>58</v>
      </c>
      <c r="Q36" s="1" t="str">
        <f t="shared" si="4"/>
        <v>C1</v>
      </c>
      <c r="R36" s="4">
        <v>12.5</v>
      </c>
      <c r="S36" s="4">
        <v>21</v>
      </c>
      <c r="T36" s="2">
        <f t="shared" si="25"/>
        <v>10.5</v>
      </c>
      <c r="U36" s="4">
        <v>4.5</v>
      </c>
      <c r="V36" s="4">
        <v>4.5</v>
      </c>
      <c r="W36" s="2">
        <f t="shared" si="26"/>
        <v>32</v>
      </c>
      <c r="X36" s="4">
        <v>13</v>
      </c>
      <c r="Y36">
        <v>28</v>
      </c>
      <c r="Z36" s="2">
        <f t="shared" si="5"/>
        <v>14</v>
      </c>
      <c r="AA36">
        <v>4</v>
      </c>
      <c r="AB36">
        <v>4.5</v>
      </c>
      <c r="AC36" s="2">
        <f t="shared" si="6"/>
        <v>35.5</v>
      </c>
      <c r="AD36" s="2">
        <f t="shared" si="7"/>
        <v>72</v>
      </c>
      <c r="AE36" s="1" t="str">
        <f t="shared" si="8"/>
        <v>B1</v>
      </c>
      <c r="AF36">
        <v>13.5</v>
      </c>
      <c r="AG36">
        <v>14.5</v>
      </c>
      <c r="AH36" s="2">
        <f t="shared" si="27"/>
        <v>7.25</v>
      </c>
      <c r="AI36">
        <v>3</v>
      </c>
      <c r="AJ36">
        <v>4</v>
      </c>
      <c r="AK36" s="2">
        <f t="shared" si="9"/>
        <v>27.75</v>
      </c>
      <c r="AL36">
        <v>11.5</v>
      </c>
      <c r="AM36">
        <v>13</v>
      </c>
      <c r="AN36" s="2">
        <f t="shared" si="10"/>
        <v>6.5</v>
      </c>
      <c r="AO36">
        <v>3</v>
      </c>
      <c r="AP36">
        <v>3</v>
      </c>
      <c r="AQ36" s="2">
        <f t="shared" si="11"/>
        <v>24</v>
      </c>
      <c r="AR36" s="2">
        <f t="shared" si="12"/>
        <v>51.75</v>
      </c>
      <c r="AS36" s="1" t="str">
        <f t="shared" si="13"/>
        <v>C1</v>
      </c>
      <c r="AT36">
        <v>17</v>
      </c>
      <c r="AU36">
        <v>22</v>
      </c>
      <c r="AV36" s="2">
        <f t="shared" si="14"/>
        <v>11</v>
      </c>
      <c r="AW36">
        <v>5</v>
      </c>
      <c r="AX36">
        <v>5</v>
      </c>
      <c r="AY36" s="2">
        <f t="shared" si="28"/>
        <v>38</v>
      </c>
      <c r="AZ36">
        <v>13</v>
      </c>
      <c r="BA36">
        <v>24</v>
      </c>
      <c r="BB36" s="2">
        <f t="shared" si="29"/>
        <v>12</v>
      </c>
      <c r="BC36">
        <v>3.5</v>
      </c>
      <c r="BD36">
        <v>2.5</v>
      </c>
      <c r="BE36" s="2">
        <f t="shared" si="30"/>
        <v>31</v>
      </c>
      <c r="BF36" s="2">
        <f t="shared" si="15"/>
        <v>69</v>
      </c>
      <c r="BG36" s="1" t="str">
        <f t="shared" si="16"/>
        <v>B2</v>
      </c>
      <c r="BH36">
        <v>17.5</v>
      </c>
      <c r="BI36">
        <v>32</v>
      </c>
      <c r="BJ36" s="2">
        <f t="shared" si="31"/>
        <v>16</v>
      </c>
      <c r="BK36">
        <v>4</v>
      </c>
      <c r="BL36">
        <v>4.5</v>
      </c>
      <c r="BM36" s="2">
        <f t="shared" si="32"/>
        <v>42</v>
      </c>
      <c r="BN36">
        <v>20</v>
      </c>
      <c r="BO36">
        <v>35</v>
      </c>
      <c r="BP36" s="2">
        <f t="shared" si="33"/>
        <v>17.5</v>
      </c>
      <c r="BQ36">
        <v>4</v>
      </c>
      <c r="BR36">
        <v>4.5</v>
      </c>
      <c r="BS36" s="2">
        <f t="shared" si="34"/>
        <v>46</v>
      </c>
      <c r="BT36" s="2">
        <f t="shared" si="35"/>
        <v>88</v>
      </c>
      <c r="BU36" s="1" t="str">
        <f t="shared" si="24"/>
        <v>A2</v>
      </c>
      <c r="BW36">
        <v>11</v>
      </c>
      <c r="BX36">
        <v>16.5</v>
      </c>
      <c r="BY36" s="2">
        <f t="shared" si="36"/>
        <v>8.25</v>
      </c>
      <c r="BZ36">
        <v>5</v>
      </c>
      <c r="CA36">
        <v>4</v>
      </c>
      <c r="CB36" s="2">
        <f t="shared" si="37"/>
        <v>28.25</v>
      </c>
      <c r="CC36">
        <v>2</v>
      </c>
      <c r="CD36">
        <v>13</v>
      </c>
      <c r="CE36" s="2">
        <f t="shared" si="38"/>
        <v>6.5</v>
      </c>
      <c r="CF36">
        <v>4</v>
      </c>
      <c r="CG36">
        <v>4</v>
      </c>
      <c r="CH36" s="2">
        <f t="shared" si="39"/>
        <v>16.5</v>
      </c>
      <c r="CI36" s="2">
        <f t="shared" si="40"/>
        <v>44.75</v>
      </c>
      <c r="CJ36" s="1" t="str">
        <f t="shared" si="18"/>
        <v>C2</v>
      </c>
      <c r="CN36">
        <v>10</v>
      </c>
      <c r="CO36">
        <v>20.5</v>
      </c>
      <c r="CP36" s="2">
        <f t="shared" si="41"/>
        <v>10.25</v>
      </c>
      <c r="CQ36" s="2">
        <f t="shared" si="42"/>
        <v>20.25</v>
      </c>
      <c r="CR36">
        <v>9.5</v>
      </c>
      <c r="CS36">
        <v>10.5</v>
      </c>
      <c r="CT36" s="2">
        <f t="shared" si="43"/>
        <v>20</v>
      </c>
      <c r="CV36" s="2">
        <f t="shared" si="44"/>
        <v>40.25</v>
      </c>
      <c r="CW36" s="2">
        <f t="shared" si="19"/>
        <v>50.3125</v>
      </c>
      <c r="CX36" s="1" t="str">
        <f t="shared" si="0"/>
        <v>C2</v>
      </c>
      <c r="CY36">
        <v>7</v>
      </c>
      <c r="CZ36">
        <v>30</v>
      </c>
      <c r="DA36" s="2">
        <f t="shared" si="45"/>
        <v>15</v>
      </c>
      <c r="DB36" s="2">
        <f t="shared" si="46"/>
        <v>22</v>
      </c>
      <c r="DC36">
        <v>13</v>
      </c>
      <c r="DD36">
        <v>15</v>
      </c>
      <c r="DE36" s="2">
        <f t="shared" si="47"/>
        <v>28</v>
      </c>
      <c r="DF36" s="2">
        <f t="shared" si="48"/>
        <v>50</v>
      </c>
      <c r="DG36" s="2">
        <f t="shared" si="20"/>
        <v>62.5</v>
      </c>
      <c r="DH36" s="1" t="str">
        <f t="shared" si="21"/>
        <v>B2</v>
      </c>
    </row>
    <row r="37" spans="1:112" ht="15">
      <c r="A37" s="4">
        <v>6470</v>
      </c>
      <c r="B37" s="4">
        <v>34</v>
      </c>
      <c r="C37" s="4" t="s">
        <v>64</v>
      </c>
      <c r="D37" s="4">
        <v>15</v>
      </c>
      <c r="E37" s="4">
        <v>29</v>
      </c>
      <c r="F37" s="2">
        <f t="shared" si="1"/>
        <v>14.5</v>
      </c>
      <c r="G37" s="5">
        <v>5</v>
      </c>
      <c r="H37" s="4">
        <v>3.5</v>
      </c>
      <c r="I37" s="2">
        <f t="shared" si="2"/>
        <v>38</v>
      </c>
      <c r="J37" s="4">
        <v>9</v>
      </c>
      <c r="K37" s="4">
        <v>24</v>
      </c>
      <c r="L37" s="2">
        <f t="shared" si="3"/>
        <v>12</v>
      </c>
      <c r="M37" s="4">
        <v>5</v>
      </c>
      <c r="N37" s="4">
        <v>5</v>
      </c>
      <c r="O37" s="2">
        <f t="shared" si="22"/>
        <v>31</v>
      </c>
      <c r="P37" s="2">
        <f t="shared" si="23"/>
        <v>69</v>
      </c>
      <c r="Q37" s="1" t="str">
        <f t="shared" si="4"/>
        <v>B2</v>
      </c>
      <c r="R37" s="4">
        <v>16.5</v>
      </c>
      <c r="S37" s="4">
        <v>38</v>
      </c>
      <c r="T37" s="2">
        <f t="shared" si="25"/>
        <v>19</v>
      </c>
      <c r="U37" s="4">
        <v>5</v>
      </c>
      <c r="V37" s="4">
        <v>5</v>
      </c>
      <c r="W37" s="2">
        <f t="shared" si="26"/>
        <v>45.5</v>
      </c>
      <c r="X37" s="4">
        <v>20</v>
      </c>
      <c r="Y37">
        <v>34</v>
      </c>
      <c r="Z37" s="2">
        <f t="shared" si="5"/>
        <v>17</v>
      </c>
      <c r="AA37">
        <v>5</v>
      </c>
      <c r="AB37">
        <v>4.5</v>
      </c>
      <c r="AC37" s="2">
        <f t="shared" si="6"/>
        <v>46.5</v>
      </c>
      <c r="AD37" s="2">
        <f t="shared" si="7"/>
        <v>90</v>
      </c>
      <c r="AE37" s="1" t="str">
        <f t="shared" si="8"/>
        <v>A2</v>
      </c>
      <c r="AF37">
        <v>11</v>
      </c>
      <c r="AG37">
        <v>23</v>
      </c>
      <c r="AH37" s="2">
        <f t="shared" si="27"/>
        <v>11.5</v>
      </c>
      <c r="AI37">
        <v>4</v>
      </c>
      <c r="AJ37">
        <v>4</v>
      </c>
      <c r="AK37" s="2">
        <f t="shared" si="9"/>
        <v>30.5</v>
      </c>
      <c r="AL37">
        <v>9.5</v>
      </c>
      <c r="AM37">
        <v>24</v>
      </c>
      <c r="AN37" s="2">
        <f t="shared" si="10"/>
        <v>12</v>
      </c>
      <c r="AO37">
        <v>4</v>
      </c>
      <c r="AP37">
        <v>4</v>
      </c>
      <c r="AQ37" s="2">
        <f t="shared" si="11"/>
        <v>29.5</v>
      </c>
      <c r="AR37" s="2">
        <f t="shared" si="12"/>
        <v>60</v>
      </c>
      <c r="AS37" s="1" t="str">
        <f t="shared" si="13"/>
        <v>C1</v>
      </c>
      <c r="AT37">
        <v>13</v>
      </c>
      <c r="AU37">
        <v>24</v>
      </c>
      <c r="AV37" s="2">
        <f t="shared" si="14"/>
        <v>12</v>
      </c>
      <c r="AW37">
        <v>5</v>
      </c>
      <c r="AX37">
        <v>3</v>
      </c>
      <c r="AY37" s="2">
        <f t="shared" si="28"/>
        <v>33</v>
      </c>
      <c r="AZ37">
        <v>11</v>
      </c>
      <c r="BA37">
        <v>24</v>
      </c>
      <c r="BB37" s="2">
        <f t="shared" si="29"/>
        <v>12</v>
      </c>
      <c r="BC37">
        <v>5</v>
      </c>
      <c r="BD37">
        <v>5</v>
      </c>
      <c r="BE37" s="2">
        <f t="shared" si="30"/>
        <v>33</v>
      </c>
      <c r="BF37" s="2">
        <f t="shared" si="15"/>
        <v>66</v>
      </c>
      <c r="BG37" s="1" t="str">
        <f t="shared" si="16"/>
        <v>B2</v>
      </c>
      <c r="BH37">
        <v>17</v>
      </c>
      <c r="BI37">
        <v>29.5</v>
      </c>
      <c r="BJ37" s="2">
        <f t="shared" si="31"/>
        <v>14.75</v>
      </c>
      <c r="BK37">
        <v>5</v>
      </c>
      <c r="BL37">
        <v>5</v>
      </c>
      <c r="BM37" s="2">
        <f t="shared" si="32"/>
        <v>41.75</v>
      </c>
      <c r="BN37">
        <v>19</v>
      </c>
      <c r="BO37">
        <v>29.5</v>
      </c>
      <c r="BP37" s="2">
        <f t="shared" si="33"/>
        <v>14.75</v>
      </c>
      <c r="BQ37">
        <v>5</v>
      </c>
      <c r="BR37">
        <v>5</v>
      </c>
      <c r="BS37" s="2">
        <f t="shared" si="34"/>
        <v>43.75</v>
      </c>
      <c r="BT37" s="2">
        <f t="shared" si="35"/>
        <v>85.5</v>
      </c>
      <c r="BU37" s="1" t="str">
        <f t="shared" si="24"/>
        <v>A2</v>
      </c>
      <c r="BW37">
        <v>15</v>
      </c>
      <c r="BX37">
        <v>31.5</v>
      </c>
      <c r="BY37" s="2">
        <f t="shared" si="36"/>
        <v>15.75</v>
      </c>
      <c r="BZ37">
        <v>4</v>
      </c>
      <c r="CA37">
        <v>4</v>
      </c>
      <c r="CB37" s="2">
        <f t="shared" si="37"/>
        <v>38.75</v>
      </c>
      <c r="CC37">
        <v>12.5</v>
      </c>
      <c r="CD37">
        <v>27</v>
      </c>
      <c r="CE37" s="2">
        <f t="shared" si="38"/>
        <v>13.5</v>
      </c>
      <c r="CF37">
        <v>4</v>
      </c>
      <c r="CG37">
        <v>4</v>
      </c>
      <c r="CH37" s="2">
        <f t="shared" si="39"/>
        <v>34</v>
      </c>
      <c r="CI37" s="2">
        <f t="shared" si="40"/>
        <v>72.75</v>
      </c>
      <c r="CJ37" s="1" t="str">
        <f t="shared" si="18"/>
        <v>B1</v>
      </c>
      <c r="CN37">
        <v>16</v>
      </c>
      <c r="CO37">
        <v>31</v>
      </c>
      <c r="CP37" s="2">
        <f t="shared" si="41"/>
        <v>15.5</v>
      </c>
      <c r="CQ37" s="2">
        <f t="shared" si="42"/>
        <v>31.5</v>
      </c>
      <c r="CR37">
        <v>12</v>
      </c>
      <c r="CS37">
        <v>13</v>
      </c>
      <c r="CT37" s="2">
        <f t="shared" si="43"/>
        <v>25</v>
      </c>
      <c r="CV37" s="2">
        <f t="shared" si="44"/>
        <v>56.5</v>
      </c>
      <c r="CW37" s="2">
        <f t="shared" si="19"/>
        <v>70.625</v>
      </c>
      <c r="CX37" s="1" t="str">
        <f t="shared" si="0"/>
        <v>B1</v>
      </c>
      <c r="CY37">
        <v>9</v>
      </c>
      <c r="CZ37">
        <v>34</v>
      </c>
      <c r="DA37" s="2">
        <f t="shared" si="45"/>
        <v>17</v>
      </c>
      <c r="DB37" s="2">
        <f t="shared" si="46"/>
        <v>26</v>
      </c>
      <c r="DC37">
        <v>11.5</v>
      </c>
      <c r="DD37">
        <v>18.5</v>
      </c>
      <c r="DE37" s="2">
        <f t="shared" si="47"/>
        <v>30</v>
      </c>
      <c r="DF37" s="2">
        <f t="shared" si="48"/>
        <v>56</v>
      </c>
      <c r="DG37" s="2">
        <f t="shared" si="20"/>
        <v>70</v>
      </c>
      <c r="DH37" s="1" t="str">
        <f t="shared" si="21"/>
        <v>B2</v>
      </c>
    </row>
    <row r="38" spans="1:112" ht="15">
      <c r="A38" s="4">
        <v>6448</v>
      </c>
      <c r="B38" s="4">
        <v>35</v>
      </c>
      <c r="C38" s="4" t="s">
        <v>65</v>
      </c>
      <c r="D38" s="4">
        <v>3</v>
      </c>
      <c r="E38" s="4">
        <v>5.5</v>
      </c>
      <c r="F38" s="2">
        <f t="shared" si="1"/>
        <v>2.75</v>
      </c>
      <c r="G38" s="5">
        <v>2.5</v>
      </c>
      <c r="H38" s="4">
        <v>2.5</v>
      </c>
      <c r="I38" s="2">
        <f t="shared" si="2"/>
        <v>10.75</v>
      </c>
      <c r="J38" s="4">
        <v>4.5</v>
      </c>
      <c r="K38" s="4">
        <v>11.5</v>
      </c>
      <c r="L38" s="2">
        <f t="shared" si="3"/>
        <v>5.75</v>
      </c>
      <c r="M38" s="4">
        <v>3</v>
      </c>
      <c r="N38" s="4">
        <v>4</v>
      </c>
      <c r="O38" s="2">
        <f t="shared" si="22"/>
        <v>17.25</v>
      </c>
      <c r="P38" s="2">
        <f t="shared" si="23"/>
        <v>28</v>
      </c>
      <c r="Q38" s="1" t="str">
        <f t="shared" si="4"/>
        <v>E</v>
      </c>
      <c r="R38" s="4">
        <v>6.5</v>
      </c>
      <c r="S38" s="4">
        <v>11</v>
      </c>
      <c r="T38" s="2">
        <f t="shared" si="25"/>
        <v>5.5</v>
      </c>
      <c r="U38" s="4">
        <v>3.5</v>
      </c>
      <c r="V38" s="4">
        <v>3.5</v>
      </c>
      <c r="W38" s="2">
        <f t="shared" si="26"/>
        <v>19</v>
      </c>
      <c r="X38" s="4">
        <v>11</v>
      </c>
      <c r="Y38">
        <v>26.5</v>
      </c>
      <c r="Z38" s="2">
        <f t="shared" si="5"/>
        <v>13.25</v>
      </c>
      <c r="AA38">
        <v>4</v>
      </c>
      <c r="AB38">
        <v>4</v>
      </c>
      <c r="AC38" s="2">
        <f t="shared" si="6"/>
        <v>32.25</v>
      </c>
      <c r="AD38" s="2">
        <f t="shared" si="7"/>
        <v>66.75</v>
      </c>
      <c r="AE38" s="1" t="str">
        <f t="shared" si="8"/>
        <v>B2</v>
      </c>
      <c r="AF38">
        <v>7.5</v>
      </c>
      <c r="AG38">
        <v>0</v>
      </c>
      <c r="AH38" s="2">
        <f t="shared" si="27"/>
        <v>0</v>
      </c>
      <c r="AI38">
        <v>3</v>
      </c>
      <c r="AJ38">
        <v>3</v>
      </c>
      <c r="AK38" s="2">
        <f t="shared" si="9"/>
        <v>13.5</v>
      </c>
      <c r="AL38">
        <v>2.5</v>
      </c>
      <c r="AM38">
        <v>3</v>
      </c>
      <c r="AN38" s="2">
        <f t="shared" si="10"/>
        <v>1.5</v>
      </c>
      <c r="AO38">
        <v>3</v>
      </c>
      <c r="AP38">
        <v>3</v>
      </c>
      <c r="AQ38" s="2">
        <f t="shared" si="11"/>
        <v>10</v>
      </c>
      <c r="AR38" s="2">
        <f t="shared" si="12"/>
        <v>23.5</v>
      </c>
      <c r="AS38" s="1" t="str">
        <f t="shared" si="13"/>
        <v>E</v>
      </c>
      <c r="AT38">
        <v>5.5</v>
      </c>
      <c r="AU38">
        <v>13</v>
      </c>
      <c r="AV38" s="2">
        <f t="shared" si="14"/>
        <v>6.5</v>
      </c>
      <c r="AW38">
        <v>3</v>
      </c>
      <c r="AX38">
        <v>5</v>
      </c>
      <c r="AY38" s="2">
        <f t="shared" si="28"/>
        <v>20</v>
      </c>
      <c r="AZ38">
        <v>6</v>
      </c>
      <c r="BA38">
        <v>16</v>
      </c>
      <c r="BB38" s="2">
        <f t="shared" si="29"/>
        <v>8</v>
      </c>
      <c r="BC38">
        <v>3</v>
      </c>
      <c r="BD38">
        <v>3</v>
      </c>
      <c r="BE38" s="2">
        <f t="shared" si="30"/>
        <v>20</v>
      </c>
      <c r="BF38" s="2">
        <f t="shared" si="15"/>
        <v>40</v>
      </c>
      <c r="BG38" s="1" t="str">
        <f t="shared" si="16"/>
        <v>D</v>
      </c>
      <c r="BH38">
        <v>6.5</v>
      </c>
      <c r="BI38">
        <v>8.5</v>
      </c>
      <c r="BJ38" s="2">
        <f t="shared" si="31"/>
        <v>4.25</v>
      </c>
      <c r="BK38">
        <v>3.5</v>
      </c>
      <c r="BL38">
        <v>4.5</v>
      </c>
      <c r="BM38" s="2">
        <f t="shared" si="32"/>
        <v>18.75</v>
      </c>
      <c r="BN38">
        <v>12.5</v>
      </c>
      <c r="BO38">
        <v>14.5</v>
      </c>
      <c r="BP38" s="2">
        <f t="shared" si="33"/>
        <v>7.25</v>
      </c>
      <c r="BQ38">
        <v>4</v>
      </c>
      <c r="BR38">
        <v>4</v>
      </c>
      <c r="BS38" s="2">
        <f t="shared" si="34"/>
        <v>27.75</v>
      </c>
      <c r="BT38" s="2">
        <f t="shared" si="35"/>
        <v>46.5</v>
      </c>
      <c r="BU38" s="1" t="str">
        <f t="shared" si="24"/>
        <v>C2</v>
      </c>
      <c r="BW38">
        <v>7</v>
      </c>
      <c r="BX38">
        <v>8</v>
      </c>
      <c r="BY38" s="2">
        <f t="shared" si="36"/>
        <v>4</v>
      </c>
      <c r="BZ38">
        <v>2</v>
      </c>
      <c r="CA38">
        <v>2</v>
      </c>
      <c r="CB38" s="2">
        <f t="shared" si="37"/>
        <v>15</v>
      </c>
      <c r="CC38">
        <v>6</v>
      </c>
      <c r="CD38">
        <v>14.5</v>
      </c>
      <c r="CE38" s="2">
        <f t="shared" si="38"/>
        <v>7.25</v>
      </c>
      <c r="CF38">
        <v>2.5</v>
      </c>
      <c r="CG38">
        <v>3</v>
      </c>
      <c r="CH38" s="2">
        <f t="shared" si="39"/>
        <v>18.75</v>
      </c>
      <c r="CI38" s="2">
        <f t="shared" si="40"/>
        <v>33.75</v>
      </c>
      <c r="CJ38" s="1" t="str">
        <f t="shared" si="18"/>
        <v>D</v>
      </c>
      <c r="CN38">
        <v>4</v>
      </c>
      <c r="CO38">
        <v>17.5</v>
      </c>
      <c r="CP38" s="2">
        <f t="shared" si="41"/>
        <v>8.75</v>
      </c>
      <c r="CQ38" s="2">
        <f t="shared" si="42"/>
        <v>12.75</v>
      </c>
      <c r="CR38">
        <v>2</v>
      </c>
      <c r="CS38">
        <v>7.5</v>
      </c>
      <c r="CT38" s="2">
        <f t="shared" si="43"/>
        <v>9.5</v>
      </c>
      <c r="CV38" s="2">
        <f t="shared" si="44"/>
        <v>22.25</v>
      </c>
      <c r="CW38" s="2">
        <f t="shared" si="19"/>
        <v>27.8125</v>
      </c>
      <c r="CX38" s="1" t="str">
        <f t="shared" si="0"/>
        <v>E</v>
      </c>
      <c r="CY38">
        <v>3</v>
      </c>
      <c r="CZ38">
        <v>18</v>
      </c>
      <c r="DA38" s="2">
        <f t="shared" si="45"/>
        <v>9</v>
      </c>
      <c r="DB38" s="2">
        <f t="shared" si="46"/>
        <v>12</v>
      </c>
      <c r="DC38">
        <v>0</v>
      </c>
      <c r="DD38">
        <v>7.5</v>
      </c>
      <c r="DE38" s="2">
        <f t="shared" si="47"/>
        <v>7.5</v>
      </c>
      <c r="DF38" s="2">
        <f t="shared" si="48"/>
        <v>19.5</v>
      </c>
      <c r="DG38" s="2">
        <f t="shared" si="20"/>
        <v>24.375</v>
      </c>
      <c r="DH38" s="1" t="str">
        <f t="shared" si="21"/>
        <v>E</v>
      </c>
    </row>
    <row r="39" spans="1:112" ht="15">
      <c r="A39" s="4">
        <v>7702</v>
      </c>
      <c r="B39" s="4">
        <v>36</v>
      </c>
      <c r="C39" s="4" t="s">
        <v>66</v>
      </c>
      <c r="D39" s="4">
        <v>13</v>
      </c>
      <c r="E39" s="4">
        <v>26.5</v>
      </c>
      <c r="F39" s="2">
        <f t="shared" si="1"/>
        <v>13.25</v>
      </c>
      <c r="G39" s="5">
        <v>5</v>
      </c>
      <c r="H39" s="4">
        <v>5</v>
      </c>
      <c r="I39" s="2">
        <f t="shared" si="2"/>
        <v>36.25</v>
      </c>
      <c r="J39" s="4">
        <v>8.5</v>
      </c>
      <c r="K39" s="4">
        <v>24.5</v>
      </c>
      <c r="L39" s="2">
        <f t="shared" si="3"/>
        <v>12.25</v>
      </c>
      <c r="M39" s="4">
        <v>4</v>
      </c>
      <c r="N39" s="4">
        <v>4</v>
      </c>
      <c r="O39" s="2">
        <f t="shared" si="22"/>
        <v>28.75</v>
      </c>
      <c r="P39" s="2">
        <f t="shared" si="23"/>
        <v>65</v>
      </c>
      <c r="Q39" s="1" t="str">
        <f t="shared" si="4"/>
        <v>B2</v>
      </c>
      <c r="R39" s="4">
        <v>15</v>
      </c>
      <c r="S39" s="4">
        <v>25.5</v>
      </c>
      <c r="T39" s="2">
        <f t="shared" si="25"/>
        <v>12.75</v>
      </c>
      <c r="U39" s="4">
        <v>5</v>
      </c>
      <c r="V39" s="4">
        <v>4.5</v>
      </c>
      <c r="W39" s="2">
        <f t="shared" si="26"/>
        <v>37.25</v>
      </c>
      <c r="X39" s="4">
        <v>19</v>
      </c>
      <c r="Y39">
        <v>34.5</v>
      </c>
      <c r="Z39" s="2">
        <f t="shared" si="5"/>
        <v>17.25</v>
      </c>
      <c r="AA39">
        <v>5</v>
      </c>
      <c r="AB39">
        <v>4</v>
      </c>
      <c r="AC39" s="2">
        <f t="shared" si="6"/>
        <v>45.25</v>
      </c>
      <c r="AD39" s="2">
        <f t="shared" si="7"/>
        <v>88.75</v>
      </c>
      <c r="AE39" s="1" t="str">
        <f t="shared" si="8"/>
        <v>A2</v>
      </c>
      <c r="AF39">
        <v>16.5</v>
      </c>
      <c r="AG39">
        <v>16</v>
      </c>
      <c r="AH39" s="2">
        <f t="shared" si="27"/>
        <v>8</v>
      </c>
      <c r="AI39">
        <v>3</v>
      </c>
      <c r="AJ39">
        <v>3</v>
      </c>
      <c r="AK39" s="2">
        <f t="shared" si="9"/>
        <v>30.5</v>
      </c>
      <c r="AL39">
        <v>11.5</v>
      </c>
      <c r="AM39">
        <v>19</v>
      </c>
      <c r="AN39" s="2">
        <f t="shared" si="10"/>
        <v>9.5</v>
      </c>
      <c r="AO39">
        <v>5</v>
      </c>
      <c r="AP39">
        <v>5</v>
      </c>
      <c r="AQ39" s="2">
        <f t="shared" si="11"/>
        <v>31</v>
      </c>
      <c r="AR39" s="2">
        <f t="shared" si="12"/>
        <v>61.5</v>
      </c>
      <c r="AS39" s="1" t="str">
        <f t="shared" si="13"/>
        <v>B2</v>
      </c>
      <c r="AT39">
        <v>17.5</v>
      </c>
      <c r="AU39">
        <v>16</v>
      </c>
      <c r="AV39" s="2">
        <f t="shared" si="14"/>
        <v>8</v>
      </c>
      <c r="AW39">
        <v>5</v>
      </c>
      <c r="AX39">
        <v>5</v>
      </c>
      <c r="AY39" s="2">
        <f t="shared" si="28"/>
        <v>35.5</v>
      </c>
      <c r="AZ39">
        <v>9</v>
      </c>
      <c r="BA39">
        <v>29</v>
      </c>
      <c r="BB39" s="2">
        <f t="shared" si="29"/>
        <v>14.5</v>
      </c>
      <c r="BC39">
        <v>3.5</v>
      </c>
      <c r="BD39">
        <v>3.5</v>
      </c>
      <c r="BE39" s="2">
        <f t="shared" si="30"/>
        <v>30.5</v>
      </c>
      <c r="BF39" s="2">
        <f t="shared" si="15"/>
        <v>66</v>
      </c>
      <c r="BG39" s="1" t="str">
        <f t="shared" si="16"/>
        <v>B2</v>
      </c>
      <c r="BH39">
        <v>17.5</v>
      </c>
      <c r="BI39">
        <v>21.5</v>
      </c>
      <c r="BJ39" s="2">
        <f t="shared" si="31"/>
        <v>10.75</v>
      </c>
      <c r="BK39">
        <v>4.5</v>
      </c>
      <c r="BL39">
        <v>5</v>
      </c>
      <c r="BM39" s="2">
        <f t="shared" si="32"/>
        <v>37.75</v>
      </c>
      <c r="BN39">
        <v>18.5</v>
      </c>
      <c r="BO39">
        <v>32</v>
      </c>
      <c r="BP39" s="2">
        <f t="shared" si="33"/>
        <v>16</v>
      </c>
      <c r="BQ39">
        <v>5</v>
      </c>
      <c r="BR39">
        <v>4</v>
      </c>
      <c r="BS39" s="2">
        <f t="shared" si="34"/>
        <v>43.5</v>
      </c>
      <c r="BT39" s="2">
        <f t="shared" si="35"/>
        <v>81.25</v>
      </c>
      <c r="BU39" s="1" t="str">
        <f t="shared" si="24"/>
        <v>A2</v>
      </c>
      <c r="BW39">
        <v>18</v>
      </c>
      <c r="BX39" t="s">
        <v>67</v>
      </c>
      <c r="BY39" s="2">
        <v>0</v>
      </c>
      <c r="BZ39">
        <v>4</v>
      </c>
      <c r="CA39">
        <v>4</v>
      </c>
      <c r="CB39" s="2">
        <f t="shared" si="37"/>
        <v>26</v>
      </c>
      <c r="CC39">
        <v>15.5</v>
      </c>
      <c r="CD39">
        <v>26</v>
      </c>
      <c r="CE39" s="2">
        <f t="shared" si="38"/>
        <v>13</v>
      </c>
      <c r="CF39">
        <v>5</v>
      </c>
      <c r="CG39">
        <v>4</v>
      </c>
      <c r="CH39" s="2">
        <f t="shared" si="39"/>
        <v>37.5</v>
      </c>
      <c r="CI39" s="2">
        <f t="shared" si="40"/>
        <v>63.5</v>
      </c>
      <c r="CJ39" s="1" t="str">
        <f t="shared" si="18"/>
        <v>B2</v>
      </c>
      <c r="CN39">
        <v>10.5</v>
      </c>
      <c r="CO39">
        <v>8.5</v>
      </c>
      <c r="CP39" s="2">
        <f t="shared" si="41"/>
        <v>4.25</v>
      </c>
      <c r="CQ39" s="2">
        <f t="shared" si="42"/>
        <v>14.75</v>
      </c>
      <c r="CR39">
        <v>2</v>
      </c>
      <c r="CS39">
        <v>16.5</v>
      </c>
      <c r="CT39" s="2">
        <f t="shared" si="43"/>
        <v>18.5</v>
      </c>
      <c r="CV39" s="2">
        <f t="shared" si="44"/>
        <v>33.25</v>
      </c>
      <c r="CW39" s="2">
        <f t="shared" si="19"/>
        <v>41.5625</v>
      </c>
      <c r="CX39" s="1" t="str">
        <f t="shared" si="0"/>
        <v>C2</v>
      </c>
      <c r="CY39">
        <v>13.5</v>
      </c>
      <c r="CZ39">
        <v>31</v>
      </c>
      <c r="DA39" s="2">
        <f t="shared" si="45"/>
        <v>15.5</v>
      </c>
      <c r="DB39" s="2">
        <f t="shared" si="46"/>
        <v>29</v>
      </c>
      <c r="DC39">
        <v>6.5</v>
      </c>
      <c r="DD39">
        <v>17.5</v>
      </c>
      <c r="DE39" s="2">
        <f t="shared" si="47"/>
        <v>24</v>
      </c>
      <c r="DF39" s="2">
        <f t="shared" si="48"/>
        <v>53</v>
      </c>
      <c r="DG39" s="2">
        <f t="shared" si="20"/>
        <v>66.25</v>
      </c>
      <c r="DH39" s="1" t="str">
        <f t="shared" si="21"/>
        <v>B2</v>
      </c>
    </row>
    <row r="40" spans="1:112" ht="15">
      <c r="A40" s="4">
        <v>7812</v>
      </c>
      <c r="B40" s="4">
        <v>37</v>
      </c>
      <c r="C40" s="4" t="s">
        <v>68</v>
      </c>
      <c r="D40" s="4">
        <v>15</v>
      </c>
      <c r="E40" s="4">
        <v>20</v>
      </c>
      <c r="F40" s="2">
        <f t="shared" si="1"/>
        <v>10</v>
      </c>
      <c r="G40" s="4">
        <v>3</v>
      </c>
      <c r="H40" s="4">
        <v>4.5</v>
      </c>
      <c r="I40" s="2">
        <f t="shared" si="2"/>
        <v>32.5</v>
      </c>
      <c r="J40" s="4">
        <v>9</v>
      </c>
      <c r="K40" s="4">
        <v>22.5</v>
      </c>
      <c r="L40" s="2">
        <f t="shared" si="3"/>
        <v>11.25</v>
      </c>
      <c r="M40" s="4">
        <v>4</v>
      </c>
      <c r="N40" s="4">
        <v>3.5</v>
      </c>
      <c r="O40" s="2">
        <f t="shared" si="22"/>
        <v>27.75</v>
      </c>
      <c r="P40" s="2">
        <f t="shared" si="23"/>
        <v>60.25</v>
      </c>
      <c r="Q40" s="1" t="str">
        <f t="shared" si="4"/>
        <v>C1</v>
      </c>
      <c r="R40" s="4">
        <v>15.5</v>
      </c>
      <c r="S40" s="4">
        <v>16.5</v>
      </c>
      <c r="T40" s="2">
        <f t="shared" si="25"/>
        <v>8.25</v>
      </c>
      <c r="U40" s="4">
        <v>4.5</v>
      </c>
      <c r="V40" s="4">
        <v>4.5</v>
      </c>
      <c r="W40" s="2">
        <f t="shared" si="26"/>
        <v>32.75</v>
      </c>
      <c r="X40" s="4">
        <v>10.5</v>
      </c>
      <c r="Y40">
        <v>23.5</v>
      </c>
      <c r="Z40" s="2">
        <f t="shared" si="5"/>
        <v>11.75</v>
      </c>
      <c r="AA40">
        <v>4</v>
      </c>
      <c r="AB40">
        <v>3.5</v>
      </c>
      <c r="AC40" s="2">
        <f t="shared" si="6"/>
        <v>29.75</v>
      </c>
      <c r="AD40" s="2">
        <f t="shared" si="7"/>
        <v>60.75</v>
      </c>
      <c r="AE40" s="1" t="str">
        <f t="shared" si="8"/>
        <v>B2</v>
      </c>
      <c r="AF40">
        <v>17</v>
      </c>
      <c r="AG40">
        <v>29</v>
      </c>
      <c r="AH40" s="2">
        <f t="shared" si="27"/>
        <v>14.5</v>
      </c>
      <c r="AI40">
        <v>3</v>
      </c>
      <c r="AJ40">
        <v>3</v>
      </c>
      <c r="AK40" s="2">
        <f t="shared" si="9"/>
        <v>37.5</v>
      </c>
      <c r="AL40">
        <v>9.5</v>
      </c>
      <c r="AM40">
        <v>13</v>
      </c>
      <c r="AN40" s="2">
        <f t="shared" si="10"/>
        <v>6.5</v>
      </c>
      <c r="AO40">
        <v>3</v>
      </c>
      <c r="AP40">
        <v>3</v>
      </c>
      <c r="AQ40" s="2">
        <f t="shared" si="11"/>
        <v>22</v>
      </c>
      <c r="AR40" s="2">
        <f t="shared" si="12"/>
        <v>59.5</v>
      </c>
      <c r="AS40" s="1" t="str">
        <f t="shared" si="13"/>
        <v>C1</v>
      </c>
      <c r="AT40">
        <v>14</v>
      </c>
      <c r="AU40" t="s">
        <v>69</v>
      </c>
      <c r="AV40" s="2">
        <v>0</v>
      </c>
      <c r="AW40">
        <v>4</v>
      </c>
      <c r="AX40">
        <v>3</v>
      </c>
      <c r="AY40" s="2">
        <f t="shared" si="28"/>
        <v>21</v>
      </c>
      <c r="AZ40">
        <v>10</v>
      </c>
      <c r="BA40">
        <v>25</v>
      </c>
      <c r="BB40" s="2">
        <f t="shared" si="29"/>
        <v>12.5</v>
      </c>
      <c r="BC40">
        <v>3.5</v>
      </c>
      <c r="BD40">
        <v>3.5</v>
      </c>
      <c r="BE40" s="2">
        <f t="shared" si="30"/>
        <v>29.5</v>
      </c>
      <c r="BF40" s="2">
        <f t="shared" si="15"/>
        <v>50.5</v>
      </c>
      <c r="BG40" s="1" t="str">
        <f t="shared" si="16"/>
        <v>C1</v>
      </c>
      <c r="BH40">
        <v>16.5</v>
      </c>
      <c r="BI40">
        <v>18.5</v>
      </c>
      <c r="BJ40" s="2">
        <f t="shared" si="31"/>
        <v>9.25</v>
      </c>
      <c r="BK40">
        <v>4.5</v>
      </c>
      <c r="BL40">
        <v>4.5</v>
      </c>
      <c r="BM40" s="2">
        <f t="shared" si="32"/>
        <v>34.75</v>
      </c>
      <c r="BN40">
        <v>16</v>
      </c>
      <c r="BO40">
        <v>34.5</v>
      </c>
      <c r="BP40" s="2">
        <f t="shared" si="33"/>
        <v>17.25</v>
      </c>
      <c r="BQ40">
        <v>4</v>
      </c>
      <c r="BR40">
        <v>3.5</v>
      </c>
      <c r="BS40" s="2">
        <f t="shared" si="34"/>
        <v>40.75</v>
      </c>
      <c r="BT40" s="2">
        <f t="shared" si="35"/>
        <v>75.5</v>
      </c>
      <c r="BU40" s="1" t="str">
        <f t="shared" si="24"/>
        <v>B1</v>
      </c>
      <c r="BW40">
        <v>9.5</v>
      </c>
      <c r="BX40">
        <v>22</v>
      </c>
      <c r="BY40" s="2">
        <f>BX40/2</f>
        <v>11</v>
      </c>
      <c r="BZ40">
        <v>3.5</v>
      </c>
      <c r="CA40">
        <v>4</v>
      </c>
      <c r="CB40" s="2">
        <f t="shared" si="37"/>
        <v>28</v>
      </c>
      <c r="CC40">
        <v>5.5</v>
      </c>
      <c r="CD40">
        <v>14.5</v>
      </c>
      <c r="CE40" s="2">
        <f t="shared" si="38"/>
        <v>7.25</v>
      </c>
      <c r="CF40">
        <v>3</v>
      </c>
      <c r="CG40">
        <v>3</v>
      </c>
      <c r="CH40" s="2">
        <f t="shared" si="39"/>
        <v>18.75</v>
      </c>
      <c r="CI40" s="2">
        <f t="shared" si="40"/>
        <v>46.75</v>
      </c>
      <c r="CJ40" s="1" t="str">
        <f t="shared" si="18"/>
        <v>C2</v>
      </c>
      <c r="CN40">
        <v>0</v>
      </c>
      <c r="CP40" s="2">
        <f t="shared" si="41"/>
        <v>0</v>
      </c>
      <c r="CQ40" s="2">
        <f t="shared" si="42"/>
        <v>0</v>
      </c>
      <c r="CR40">
        <v>1.5</v>
      </c>
      <c r="CS40">
        <v>12.5</v>
      </c>
      <c r="CT40" s="2">
        <f t="shared" si="43"/>
        <v>14</v>
      </c>
      <c r="CV40" s="2">
        <f t="shared" si="44"/>
        <v>14</v>
      </c>
      <c r="CW40" s="2">
        <f t="shared" si="19"/>
        <v>17.5</v>
      </c>
      <c r="CX40" s="1" t="str">
        <f t="shared" si="0"/>
        <v>E</v>
      </c>
      <c r="CY40">
        <v>9</v>
      </c>
      <c r="CZ40">
        <v>16</v>
      </c>
      <c r="DA40" s="2">
        <f t="shared" si="45"/>
        <v>8</v>
      </c>
      <c r="DB40" s="2">
        <f t="shared" si="46"/>
        <v>17</v>
      </c>
      <c r="DC40">
        <v>7.5</v>
      </c>
      <c r="DD40">
        <v>13</v>
      </c>
      <c r="DE40" s="2">
        <f t="shared" si="47"/>
        <v>20.5</v>
      </c>
      <c r="DF40" s="2">
        <f t="shared" si="48"/>
        <v>37.5</v>
      </c>
      <c r="DG40" s="2">
        <f t="shared" si="20"/>
        <v>46.875</v>
      </c>
      <c r="DH40" s="1" t="str">
        <f t="shared" si="21"/>
        <v>C2</v>
      </c>
    </row>
    <row r="41" spans="1:112" ht="15">
      <c r="A41" s="4">
        <v>7739</v>
      </c>
      <c r="B41" s="4">
        <v>38</v>
      </c>
      <c r="C41" s="4" t="s">
        <v>70</v>
      </c>
      <c r="D41" s="4">
        <v>11</v>
      </c>
      <c r="E41" s="4">
        <v>18.5</v>
      </c>
      <c r="F41" s="2">
        <f t="shared" si="1"/>
        <v>9.25</v>
      </c>
      <c r="G41" s="4">
        <v>3</v>
      </c>
      <c r="H41" s="4">
        <v>5</v>
      </c>
      <c r="I41" s="2">
        <f t="shared" si="2"/>
        <v>28.25</v>
      </c>
      <c r="J41" s="4">
        <v>10</v>
      </c>
      <c r="K41" s="4">
        <v>17.5</v>
      </c>
      <c r="L41" s="2">
        <f t="shared" si="3"/>
        <v>8.75</v>
      </c>
      <c r="M41" s="4">
        <v>3.5</v>
      </c>
      <c r="N41" s="4">
        <v>5</v>
      </c>
      <c r="O41" s="2">
        <f t="shared" si="22"/>
        <v>27.25</v>
      </c>
      <c r="P41" s="2">
        <f t="shared" si="23"/>
        <v>55.5</v>
      </c>
      <c r="Q41" s="1" t="str">
        <f t="shared" si="4"/>
        <v>C1</v>
      </c>
      <c r="R41" s="4">
        <v>15.5</v>
      </c>
      <c r="S41" s="4">
        <v>21.5</v>
      </c>
      <c r="T41" s="2">
        <f t="shared" si="25"/>
        <v>10.75</v>
      </c>
      <c r="U41" s="4">
        <v>5</v>
      </c>
      <c r="V41" s="4">
        <v>4</v>
      </c>
      <c r="W41" s="2">
        <f t="shared" si="26"/>
        <v>35.25</v>
      </c>
      <c r="X41" s="4">
        <v>16.5</v>
      </c>
      <c r="Y41">
        <v>25</v>
      </c>
      <c r="Z41" s="2">
        <f t="shared" si="5"/>
        <v>12.5</v>
      </c>
      <c r="AA41">
        <v>4</v>
      </c>
      <c r="AB41">
        <v>4.5</v>
      </c>
      <c r="AC41" s="2">
        <f t="shared" si="6"/>
        <v>37.5</v>
      </c>
      <c r="AD41" s="2">
        <f t="shared" si="7"/>
        <v>71</v>
      </c>
      <c r="AE41" s="1" t="str">
        <f t="shared" si="8"/>
        <v>B1</v>
      </c>
      <c r="AF41">
        <v>18.5</v>
      </c>
      <c r="AG41">
        <v>29.5</v>
      </c>
      <c r="AH41" s="2">
        <f t="shared" si="27"/>
        <v>14.75</v>
      </c>
      <c r="AI41">
        <v>5</v>
      </c>
      <c r="AJ41">
        <v>4</v>
      </c>
      <c r="AK41" s="2">
        <f t="shared" si="9"/>
        <v>42.25</v>
      </c>
      <c r="AL41">
        <v>16.5</v>
      </c>
      <c r="AM41">
        <v>20.5</v>
      </c>
      <c r="AN41" s="2">
        <f t="shared" si="10"/>
        <v>10.25</v>
      </c>
      <c r="AO41">
        <v>5</v>
      </c>
      <c r="AP41">
        <v>4</v>
      </c>
      <c r="AQ41" s="2">
        <f t="shared" si="11"/>
        <v>35.75</v>
      </c>
      <c r="AR41" s="2">
        <f t="shared" si="12"/>
        <v>78</v>
      </c>
      <c r="AS41" s="1" t="str">
        <f t="shared" si="13"/>
        <v>B1</v>
      </c>
      <c r="AT41">
        <v>14</v>
      </c>
      <c r="AU41">
        <v>24</v>
      </c>
      <c r="AV41" s="2">
        <f>AU41/2</f>
        <v>12</v>
      </c>
      <c r="AW41">
        <v>4</v>
      </c>
      <c r="AX41">
        <v>4</v>
      </c>
      <c r="AY41" s="2">
        <f t="shared" si="28"/>
        <v>34</v>
      </c>
      <c r="AZ41">
        <v>14</v>
      </c>
      <c r="BA41">
        <v>29</v>
      </c>
      <c r="BB41" s="2">
        <f t="shared" si="29"/>
        <v>14.5</v>
      </c>
      <c r="BC41">
        <v>4</v>
      </c>
      <c r="BD41">
        <v>4</v>
      </c>
      <c r="BE41" s="2">
        <f t="shared" si="30"/>
        <v>36.5</v>
      </c>
      <c r="BF41" s="2">
        <f t="shared" si="15"/>
        <v>70.5</v>
      </c>
      <c r="BG41" s="1" t="str">
        <f t="shared" si="16"/>
        <v>B1</v>
      </c>
      <c r="BH41">
        <v>14</v>
      </c>
      <c r="BI41">
        <v>23</v>
      </c>
      <c r="BJ41" s="2">
        <f t="shared" si="31"/>
        <v>11.5</v>
      </c>
      <c r="BK41">
        <v>5</v>
      </c>
      <c r="BL41">
        <v>5</v>
      </c>
      <c r="BM41" s="2">
        <f t="shared" si="32"/>
        <v>35.5</v>
      </c>
      <c r="BN41">
        <v>19</v>
      </c>
      <c r="BO41">
        <v>29</v>
      </c>
      <c r="BP41" s="2">
        <f t="shared" si="33"/>
        <v>14.5</v>
      </c>
      <c r="BQ41">
        <v>4</v>
      </c>
      <c r="BR41">
        <v>4.5</v>
      </c>
      <c r="BS41" s="2">
        <f t="shared" si="34"/>
        <v>42</v>
      </c>
      <c r="BT41" s="2">
        <f t="shared" si="35"/>
        <v>77.5</v>
      </c>
      <c r="BU41" s="1" t="str">
        <f t="shared" si="24"/>
        <v>B1</v>
      </c>
      <c r="BW41">
        <v>16.5</v>
      </c>
      <c r="BX41">
        <v>28.5</v>
      </c>
      <c r="BY41" s="2">
        <f>BX41/2</f>
        <v>14.25</v>
      </c>
      <c r="BZ41">
        <v>4</v>
      </c>
      <c r="CA41">
        <v>4</v>
      </c>
      <c r="CB41" s="2">
        <f t="shared" si="37"/>
        <v>38.75</v>
      </c>
      <c r="CC41">
        <v>13.5</v>
      </c>
      <c r="CD41">
        <v>24.5</v>
      </c>
      <c r="CE41" s="2">
        <f t="shared" si="38"/>
        <v>12.25</v>
      </c>
      <c r="CF41">
        <v>4</v>
      </c>
      <c r="CG41">
        <v>4</v>
      </c>
      <c r="CH41" s="2">
        <f t="shared" si="39"/>
        <v>33.75</v>
      </c>
      <c r="CI41" s="2">
        <f t="shared" si="40"/>
        <v>72.5</v>
      </c>
      <c r="CJ41" s="1" t="str">
        <f t="shared" si="18"/>
        <v>B1</v>
      </c>
      <c r="CN41">
        <v>10</v>
      </c>
      <c r="CO41">
        <v>26.5</v>
      </c>
      <c r="CP41" s="2">
        <f t="shared" si="41"/>
        <v>13.25</v>
      </c>
      <c r="CQ41" s="2">
        <f t="shared" si="42"/>
        <v>23.25</v>
      </c>
      <c r="CR41">
        <v>11</v>
      </c>
      <c r="CS41">
        <v>16</v>
      </c>
      <c r="CT41" s="2">
        <f t="shared" si="43"/>
        <v>27</v>
      </c>
      <c r="CV41" s="2">
        <f t="shared" si="44"/>
        <v>50.25</v>
      </c>
      <c r="CW41" s="2">
        <f t="shared" si="19"/>
        <v>62.8125</v>
      </c>
      <c r="CX41" s="1" t="str">
        <f t="shared" si="0"/>
        <v>B2</v>
      </c>
      <c r="CY41">
        <v>13.5</v>
      </c>
      <c r="CZ41">
        <v>22.5</v>
      </c>
      <c r="DA41" s="2">
        <f t="shared" si="45"/>
        <v>11.25</v>
      </c>
      <c r="DB41" s="2">
        <f t="shared" si="46"/>
        <v>24.75</v>
      </c>
      <c r="DC41">
        <v>11</v>
      </c>
      <c r="DD41">
        <v>14</v>
      </c>
      <c r="DE41" s="2">
        <f t="shared" si="47"/>
        <v>25</v>
      </c>
      <c r="DF41" s="2">
        <f t="shared" si="48"/>
        <v>49.75</v>
      </c>
      <c r="DG41" s="2">
        <f t="shared" si="20"/>
        <v>62.1875</v>
      </c>
      <c r="DH41" s="1" t="str">
        <f t="shared" si="21"/>
        <v>B2</v>
      </c>
    </row>
    <row r="42" spans="1:112" ht="15">
      <c r="A42" s="4">
        <v>7831</v>
      </c>
      <c r="B42" s="4">
        <v>39</v>
      </c>
      <c r="C42" s="4" t="s">
        <v>71</v>
      </c>
      <c r="D42" s="4">
        <v>16.5</v>
      </c>
      <c r="E42" s="4">
        <v>18.5</v>
      </c>
      <c r="F42" s="2">
        <f t="shared" si="1"/>
        <v>9.25</v>
      </c>
      <c r="G42" s="5">
        <v>3</v>
      </c>
      <c r="H42" s="4">
        <v>4.5</v>
      </c>
      <c r="I42" s="2">
        <f t="shared" si="2"/>
        <v>33.25</v>
      </c>
      <c r="J42" s="4">
        <v>12.5</v>
      </c>
      <c r="K42" s="4">
        <v>28</v>
      </c>
      <c r="L42" s="2">
        <f t="shared" si="3"/>
        <v>14</v>
      </c>
      <c r="M42" s="4">
        <v>5</v>
      </c>
      <c r="N42" s="4">
        <v>4</v>
      </c>
      <c r="O42" s="2">
        <f t="shared" si="22"/>
        <v>35.5</v>
      </c>
      <c r="P42" s="2">
        <f t="shared" si="23"/>
        <v>68.75</v>
      </c>
      <c r="Q42" s="1" t="str">
        <f t="shared" si="4"/>
        <v>B2</v>
      </c>
      <c r="R42" s="4">
        <v>19</v>
      </c>
      <c r="S42" s="4">
        <v>37.5</v>
      </c>
      <c r="T42" s="2">
        <f t="shared" si="25"/>
        <v>18.75</v>
      </c>
      <c r="U42" s="4">
        <v>5</v>
      </c>
      <c r="V42" s="4">
        <v>5</v>
      </c>
      <c r="W42" s="2">
        <f t="shared" si="26"/>
        <v>47.75</v>
      </c>
      <c r="X42" s="4">
        <v>19.5</v>
      </c>
      <c r="Y42">
        <v>36</v>
      </c>
      <c r="Z42" s="2">
        <f t="shared" si="5"/>
        <v>18</v>
      </c>
      <c r="AA42">
        <v>5</v>
      </c>
      <c r="AB42">
        <v>4</v>
      </c>
      <c r="AC42" s="2">
        <f t="shared" si="6"/>
        <v>46.5</v>
      </c>
      <c r="AD42" s="2">
        <f t="shared" si="7"/>
        <v>91.5</v>
      </c>
      <c r="AE42" s="1" t="str">
        <f t="shared" si="8"/>
        <v>A1</v>
      </c>
      <c r="AF42">
        <v>13.5</v>
      </c>
      <c r="AG42">
        <v>27.5</v>
      </c>
      <c r="AH42" s="2">
        <f t="shared" si="27"/>
        <v>13.75</v>
      </c>
      <c r="AI42">
        <v>3</v>
      </c>
      <c r="AJ42">
        <v>3</v>
      </c>
      <c r="AK42" s="2">
        <f t="shared" si="9"/>
        <v>33.25</v>
      </c>
      <c r="AL42">
        <v>18.5</v>
      </c>
      <c r="AM42">
        <v>26.5</v>
      </c>
      <c r="AN42" s="2">
        <f t="shared" si="10"/>
        <v>13.25</v>
      </c>
      <c r="AO42">
        <v>4</v>
      </c>
      <c r="AP42">
        <v>4</v>
      </c>
      <c r="AQ42" s="2">
        <f t="shared" si="11"/>
        <v>39.75</v>
      </c>
      <c r="AR42" s="2">
        <f t="shared" si="12"/>
        <v>73</v>
      </c>
      <c r="AS42" s="1" t="str">
        <f t="shared" si="13"/>
        <v>B1</v>
      </c>
      <c r="AT42">
        <v>13.8</v>
      </c>
      <c r="AU42">
        <v>20</v>
      </c>
      <c r="AV42" s="2">
        <f>AU42/2</f>
        <v>10</v>
      </c>
      <c r="AW42">
        <v>3</v>
      </c>
      <c r="AX42">
        <v>4</v>
      </c>
      <c r="AY42" s="2">
        <f t="shared" si="28"/>
        <v>30.8</v>
      </c>
      <c r="AZ42">
        <v>15</v>
      </c>
      <c r="BA42">
        <v>38</v>
      </c>
      <c r="BB42" s="2">
        <f t="shared" si="29"/>
        <v>19</v>
      </c>
      <c r="BC42">
        <v>4</v>
      </c>
      <c r="BD42">
        <v>4</v>
      </c>
      <c r="BE42" s="2">
        <f t="shared" si="30"/>
        <v>42</v>
      </c>
      <c r="BF42" s="2">
        <f t="shared" si="15"/>
        <v>72.8</v>
      </c>
      <c r="BG42" s="1" t="str">
        <f t="shared" si="16"/>
        <v>B1</v>
      </c>
      <c r="BH42">
        <v>19.5</v>
      </c>
      <c r="BI42">
        <v>24</v>
      </c>
      <c r="BJ42" s="2">
        <f t="shared" si="31"/>
        <v>12</v>
      </c>
      <c r="BK42">
        <v>5</v>
      </c>
      <c r="BL42">
        <v>5</v>
      </c>
      <c r="BM42" s="2">
        <f t="shared" si="32"/>
        <v>41.5</v>
      </c>
      <c r="BN42">
        <v>20</v>
      </c>
      <c r="BO42">
        <v>35.5</v>
      </c>
      <c r="BP42" s="2">
        <f t="shared" si="33"/>
        <v>17.75</v>
      </c>
      <c r="BQ42">
        <v>5</v>
      </c>
      <c r="BR42">
        <v>4</v>
      </c>
      <c r="BS42" s="2">
        <f t="shared" si="34"/>
        <v>46.75</v>
      </c>
      <c r="BT42" s="2">
        <f t="shared" si="35"/>
        <v>88.25</v>
      </c>
      <c r="BU42" s="1" t="str">
        <f t="shared" si="24"/>
        <v>A2</v>
      </c>
      <c r="BW42">
        <v>16.5</v>
      </c>
      <c r="BX42">
        <v>34.5</v>
      </c>
      <c r="BY42" s="2">
        <f>BX42/2</f>
        <v>17.25</v>
      </c>
      <c r="BZ42">
        <v>4</v>
      </c>
      <c r="CA42">
        <v>3</v>
      </c>
      <c r="CB42" s="2">
        <f t="shared" si="37"/>
        <v>40.75</v>
      </c>
      <c r="CC42">
        <v>17.5</v>
      </c>
      <c r="CD42">
        <v>34.5</v>
      </c>
      <c r="CE42" s="2">
        <f t="shared" si="38"/>
        <v>17.25</v>
      </c>
      <c r="CF42">
        <v>5</v>
      </c>
      <c r="CG42">
        <v>5</v>
      </c>
      <c r="CH42" s="2">
        <f t="shared" si="39"/>
        <v>44.75</v>
      </c>
      <c r="CI42" s="2">
        <f t="shared" si="40"/>
        <v>85.5</v>
      </c>
      <c r="CJ42" s="1" t="str">
        <f t="shared" si="18"/>
        <v>A2</v>
      </c>
      <c r="CN42">
        <v>16</v>
      </c>
      <c r="CO42">
        <v>39</v>
      </c>
      <c r="CP42" s="2">
        <f t="shared" si="41"/>
        <v>19.5</v>
      </c>
      <c r="CQ42" s="2">
        <f t="shared" si="42"/>
        <v>35.5</v>
      </c>
      <c r="CR42">
        <v>18</v>
      </c>
      <c r="CS42">
        <v>17</v>
      </c>
      <c r="CT42" s="2">
        <f t="shared" si="43"/>
        <v>35</v>
      </c>
      <c r="CV42" s="2">
        <f t="shared" si="44"/>
        <v>70.5</v>
      </c>
      <c r="CW42" s="2">
        <f t="shared" si="19"/>
        <v>88.125</v>
      </c>
      <c r="CX42" s="1" t="str">
        <f t="shared" si="0"/>
        <v>A2</v>
      </c>
      <c r="CY42">
        <v>14.5</v>
      </c>
      <c r="CZ42">
        <v>38</v>
      </c>
      <c r="DA42" s="2">
        <f t="shared" si="45"/>
        <v>19</v>
      </c>
      <c r="DB42" s="2">
        <f t="shared" si="46"/>
        <v>33.5</v>
      </c>
      <c r="DC42">
        <v>13.5</v>
      </c>
      <c r="DD42">
        <v>15.5</v>
      </c>
      <c r="DE42" s="2">
        <f t="shared" si="47"/>
        <v>29</v>
      </c>
      <c r="DF42" s="2">
        <f t="shared" si="48"/>
        <v>62.5</v>
      </c>
      <c r="DG42" s="2">
        <f t="shared" si="20"/>
        <v>78.125</v>
      </c>
      <c r="DH42" s="1" t="str">
        <f t="shared" si="21"/>
        <v>B1</v>
      </c>
    </row>
    <row r="43" spans="1:112" ht="15">
      <c r="A43" s="4">
        <v>7854</v>
      </c>
      <c r="B43" s="4">
        <v>40</v>
      </c>
      <c r="C43" s="4" t="s">
        <v>72</v>
      </c>
      <c r="D43" s="4">
        <v>6</v>
      </c>
      <c r="E43" s="4">
        <v>16</v>
      </c>
      <c r="F43" s="2">
        <f t="shared" si="1"/>
        <v>8</v>
      </c>
      <c r="G43" s="5">
        <v>2.5</v>
      </c>
      <c r="H43" s="4">
        <v>3</v>
      </c>
      <c r="I43" s="2">
        <f t="shared" si="2"/>
        <v>19.5</v>
      </c>
      <c r="J43" s="4">
        <v>3.5</v>
      </c>
      <c r="K43" s="4">
        <v>4.5</v>
      </c>
      <c r="L43" s="2">
        <f t="shared" si="3"/>
        <v>2.25</v>
      </c>
      <c r="M43" s="4">
        <v>3.5</v>
      </c>
      <c r="N43" s="4">
        <v>3.5</v>
      </c>
      <c r="O43" s="2">
        <f t="shared" si="22"/>
        <v>12.75</v>
      </c>
      <c r="P43" s="2">
        <f t="shared" si="23"/>
        <v>32.25</v>
      </c>
      <c r="Q43" s="1" t="str">
        <f t="shared" si="4"/>
        <v>E</v>
      </c>
      <c r="R43" s="4">
        <v>12</v>
      </c>
      <c r="S43" s="4">
        <v>14</v>
      </c>
      <c r="T43" s="2">
        <f t="shared" si="25"/>
        <v>7</v>
      </c>
      <c r="U43" s="4">
        <v>3</v>
      </c>
      <c r="V43" s="4">
        <v>5</v>
      </c>
      <c r="W43" s="2">
        <f t="shared" si="26"/>
        <v>27</v>
      </c>
      <c r="X43" s="4">
        <v>8.5</v>
      </c>
      <c r="Y43">
        <v>18.5</v>
      </c>
      <c r="Z43" s="2">
        <f t="shared" si="5"/>
        <v>9.25</v>
      </c>
      <c r="AA43">
        <v>4</v>
      </c>
      <c r="AB43">
        <v>4</v>
      </c>
      <c r="AC43" s="2">
        <f t="shared" si="6"/>
        <v>25.75</v>
      </c>
      <c r="AD43" s="2">
        <f t="shared" si="7"/>
        <v>52.25</v>
      </c>
      <c r="AE43" s="1" t="str">
        <f t="shared" si="8"/>
        <v>C1</v>
      </c>
      <c r="AF43">
        <v>6</v>
      </c>
      <c r="AG43">
        <v>2.5</v>
      </c>
      <c r="AH43" s="2">
        <f t="shared" si="27"/>
        <v>1.25</v>
      </c>
      <c r="AI43">
        <v>3</v>
      </c>
      <c r="AJ43">
        <v>3</v>
      </c>
      <c r="AK43" s="2">
        <f t="shared" si="9"/>
        <v>13.25</v>
      </c>
      <c r="AL43">
        <v>0.5</v>
      </c>
      <c r="AM43">
        <v>1</v>
      </c>
      <c r="AN43" s="2">
        <f t="shared" si="10"/>
        <v>0.5</v>
      </c>
      <c r="AO43">
        <v>3</v>
      </c>
      <c r="AP43">
        <v>3</v>
      </c>
      <c r="AQ43" s="2">
        <f t="shared" si="11"/>
        <v>7</v>
      </c>
      <c r="AR43" s="2">
        <f t="shared" si="12"/>
        <v>20.25</v>
      </c>
      <c r="AS43" s="1" t="str">
        <f t="shared" si="13"/>
        <v>E</v>
      </c>
      <c r="AT43">
        <v>8</v>
      </c>
      <c r="AU43">
        <v>6</v>
      </c>
      <c r="AV43" s="2">
        <f>AU43/2</f>
        <v>3</v>
      </c>
      <c r="AW43">
        <v>3</v>
      </c>
      <c r="AX43">
        <v>3</v>
      </c>
      <c r="AY43" s="2">
        <f t="shared" si="28"/>
        <v>17</v>
      </c>
      <c r="AZ43">
        <v>17</v>
      </c>
      <c r="BA43">
        <v>15.5</v>
      </c>
      <c r="BB43" s="2">
        <f t="shared" si="29"/>
        <v>7.75</v>
      </c>
      <c r="BC43">
        <v>3</v>
      </c>
      <c r="BD43">
        <v>3</v>
      </c>
      <c r="BE43" s="2">
        <f t="shared" si="30"/>
        <v>30.75</v>
      </c>
      <c r="BF43" s="2">
        <f t="shared" si="15"/>
        <v>47.75</v>
      </c>
      <c r="BG43" s="1" t="str">
        <f t="shared" si="16"/>
        <v>C2</v>
      </c>
      <c r="BH43">
        <v>2</v>
      </c>
      <c r="BI43">
        <v>7</v>
      </c>
      <c r="BJ43" s="2">
        <f t="shared" si="31"/>
        <v>3.5</v>
      </c>
      <c r="BK43">
        <v>3.5</v>
      </c>
      <c r="BL43">
        <v>3</v>
      </c>
      <c r="BM43" s="2">
        <f t="shared" si="32"/>
        <v>12</v>
      </c>
      <c r="BN43">
        <v>12</v>
      </c>
      <c r="BO43">
        <v>26</v>
      </c>
      <c r="BP43" s="2">
        <f t="shared" si="33"/>
        <v>13</v>
      </c>
      <c r="BQ43">
        <v>4</v>
      </c>
      <c r="BR43">
        <v>4.5</v>
      </c>
      <c r="BS43" s="2">
        <f t="shared" si="34"/>
        <v>33.5</v>
      </c>
      <c r="BT43" s="2">
        <f t="shared" si="35"/>
        <v>45.5</v>
      </c>
      <c r="BU43" s="1" t="str">
        <f t="shared" si="24"/>
        <v>C2</v>
      </c>
      <c r="BW43">
        <v>8</v>
      </c>
      <c r="BX43">
        <v>16</v>
      </c>
      <c r="BY43" s="2">
        <f>BX43/2</f>
        <v>8</v>
      </c>
      <c r="BZ43">
        <v>2.5</v>
      </c>
      <c r="CA43">
        <v>3</v>
      </c>
      <c r="CB43" s="2">
        <f t="shared" si="37"/>
        <v>21.5</v>
      </c>
      <c r="CC43">
        <v>1</v>
      </c>
      <c r="CD43">
        <v>8</v>
      </c>
      <c r="CE43" s="2">
        <f t="shared" si="38"/>
        <v>4</v>
      </c>
      <c r="CF43">
        <v>2.5</v>
      </c>
      <c r="CG43">
        <v>2.5</v>
      </c>
      <c r="CH43" s="2">
        <f t="shared" si="39"/>
        <v>10</v>
      </c>
      <c r="CI43" s="2">
        <f t="shared" si="40"/>
        <v>31.5</v>
      </c>
      <c r="CJ43" s="1" t="str">
        <f t="shared" si="18"/>
        <v>E</v>
      </c>
      <c r="CN43">
        <v>7.5</v>
      </c>
      <c r="CO43">
        <v>14</v>
      </c>
      <c r="CP43" s="2">
        <f t="shared" si="41"/>
        <v>7</v>
      </c>
      <c r="CQ43" s="2">
        <f t="shared" si="42"/>
        <v>14.5</v>
      </c>
      <c r="CR43">
        <v>1</v>
      </c>
      <c r="CS43">
        <v>0</v>
      </c>
      <c r="CT43" s="2">
        <f t="shared" si="43"/>
        <v>1</v>
      </c>
      <c r="CV43" s="2">
        <f t="shared" si="44"/>
        <v>15.5</v>
      </c>
      <c r="CW43" s="2">
        <f t="shared" si="19"/>
        <v>19.375</v>
      </c>
      <c r="CX43" s="1" t="str">
        <f t="shared" si="0"/>
        <v>E</v>
      </c>
      <c r="CY43">
        <v>2</v>
      </c>
      <c r="CZ43">
        <v>17.5</v>
      </c>
      <c r="DA43" s="2">
        <f t="shared" si="45"/>
        <v>8.75</v>
      </c>
      <c r="DB43" s="2">
        <f t="shared" si="46"/>
        <v>10.75</v>
      </c>
      <c r="DC43">
        <v>3</v>
      </c>
      <c r="DD43">
        <v>6</v>
      </c>
      <c r="DE43" s="2">
        <f t="shared" si="47"/>
        <v>9</v>
      </c>
      <c r="DF43" s="2">
        <f t="shared" si="48"/>
        <v>19.75</v>
      </c>
      <c r="DG43" s="2">
        <f t="shared" si="20"/>
        <v>24.6875</v>
      </c>
      <c r="DH43" s="1" t="str">
        <f t="shared" si="21"/>
        <v>E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43"/>
  <sheetViews>
    <sheetView zoomScale="68" zoomScaleNormal="68" zoomScalePageLayoutView="0" workbookViewId="0" topLeftCell="A1">
      <selection activeCell="B1" sqref="B1:B16384"/>
    </sheetView>
  </sheetViews>
  <sheetFormatPr defaultColWidth="11.57421875" defaultRowHeight="15"/>
  <cols>
    <col min="1" max="1" width="6.00390625" style="0" customWidth="1"/>
    <col min="2" max="2" width="24.00390625" style="0" customWidth="1"/>
    <col min="3" max="14" width="11.57421875" style="0" customWidth="1"/>
    <col min="15" max="15" width="7.421875" style="0" customWidth="1"/>
    <col min="16" max="16" width="5.57421875" style="0" customWidth="1"/>
    <col min="17" max="17" width="8.7109375" style="0" customWidth="1"/>
    <col min="18" max="18" width="7.7109375" style="0" customWidth="1"/>
    <col min="19" max="30" width="11.57421875" style="0" customWidth="1"/>
    <col min="31" max="33" width="6.00390625" style="0" customWidth="1"/>
    <col min="34" max="34" width="9.140625" style="0" customWidth="1"/>
    <col min="35" max="46" width="11.57421875" style="0" customWidth="1"/>
    <col min="47" max="47" width="7.00390625" style="0" customWidth="1"/>
    <col min="48" max="48" width="6.57421875" style="0" customWidth="1"/>
    <col min="49" max="49" width="9.140625" style="0" customWidth="1"/>
    <col min="50" max="50" width="6.00390625" style="0" customWidth="1"/>
    <col min="51" max="62" width="11.57421875" style="0" customWidth="1"/>
    <col min="63" max="65" width="6.8515625" style="0" customWidth="1"/>
    <col min="66" max="66" width="6.28125" style="0" customWidth="1"/>
    <col min="67" max="78" width="11.57421875" style="0" customWidth="1"/>
    <col min="79" max="81" width="6.8515625" style="0" customWidth="1"/>
    <col min="82" max="82" width="7.00390625" style="0" customWidth="1"/>
    <col min="83" max="83" width="3.57421875" style="0" customWidth="1"/>
    <col min="84" max="95" width="11.57421875" style="0" customWidth="1"/>
    <col min="96" max="96" width="6.140625" style="6" customWidth="1"/>
    <col min="97" max="102" width="6.140625" style="0" customWidth="1"/>
    <col min="103" max="125" width="11.57421875" style="0" customWidth="1"/>
    <col min="126" max="225" width="9.140625" style="0" customWidth="1"/>
  </cols>
  <sheetData>
    <row r="1" spans="1:125" ht="15">
      <c r="A1" s="7"/>
      <c r="B1" s="7"/>
      <c r="C1" s="7" t="s">
        <v>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 t="s">
        <v>0</v>
      </c>
      <c r="P1" s="7"/>
      <c r="Q1" s="7"/>
      <c r="R1" s="7"/>
      <c r="S1" s="7" t="s">
        <v>1</v>
      </c>
      <c r="T1" s="7"/>
      <c r="U1" s="7"/>
      <c r="V1" s="7"/>
      <c r="W1" s="7"/>
      <c r="X1" s="7"/>
      <c r="Y1" s="7" t="s">
        <v>2</v>
      </c>
      <c r="Z1" s="7"/>
      <c r="AA1" s="7"/>
      <c r="AB1" s="7"/>
      <c r="AC1" s="7"/>
      <c r="AD1" s="7"/>
      <c r="AE1" s="7" t="s">
        <v>1</v>
      </c>
      <c r="AF1" s="7"/>
      <c r="AG1" s="7"/>
      <c r="AH1" s="7"/>
      <c r="AI1" s="7" t="s">
        <v>3</v>
      </c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 t="s">
        <v>3</v>
      </c>
      <c r="AV1" s="7"/>
      <c r="AW1" s="7"/>
      <c r="AX1" s="7"/>
      <c r="AY1" s="7" t="s">
        <v>4</v>
      </c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 t="s">
        <v>4</v>
      </c>
      <c r="BL1" s="7"/>
      <c r="BM1" s="7"/>
      <c r="BN1" s="7"/>
      <c r="BO1" s="7" t="s">
        <v>5</v>
      </c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 t="s">
        <v>5</v>
      </c>
      <c r="CB1" s="7"/>
      <c r="CC1" s="7"/>
      <c r="CD1" s="7"/>
      <c r="CE1" s="7"/>
      <c r="CF1" s="7" t="s">
        <v>6</v>
      </c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8" t="s">
        <v>73</v>
      </c>
      <c r="CS1" s="7"/>
      <c r="CT1" s="7"/>
      <c r="CU1" s="7"/>
      <c r="CV1" s="7"/>
      <c r="CW1" s="7"/>
      <c r="CX1" s="7"/>
      <c r="CY1" s="7" t="s">
        <v>7</v>
      </c>
      <c r="CZ1" s="7"/>
      <c r="DA1" s="7"/>
      <c r="DB1" s="7"/>
      <c r="DC1" s="7"/>
      <c r="DD1" s="7"/>
      <c r="DE1" s="7"/>
      <c r="DF1" s="7"/>
      <c r="DG1" s="7"/>
      <c r="DH1" s="7"/>
      <c r="DI1" s="7"/>
      <c r="DJ1" s="7" t="s">
        <v>8</v>
      </c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</row>
    <row r="2" spans="1:125" ht="15">
      <c r="A2" s="7"/>
      <c r="B2" s="7"/>
      <c r="C2" s="7" t="s">
        <v>9</v>
      </c>
      <c r="D2" s="7" t="s">
        <v>10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12</v>
      </c>
      <c r="N2" s="7" t="s">
        <v>18</v>
      </c>
      <c r="O2" s="7"/>
      <c r="P2" s="7"/>
      <c r="Q2" s="7" t="s">
        <v>19</v>
      </c>
      <c r="R2" s="7" t="s">
        <v>20</v>
      </c>
      <c r="S2" s="7" t="s">
        <v>9</v>
      </c>
      <c r="T2" s="7" t="s">
        <v>10</v>
      </c>
      <c r="U2" s="7" t="s">
        <v>10</v>
      </c>
      <c r="V2" s="7" t="s">
        <v>11</v>
      </c>
      <c r="W2" s="7" t="s">
        <v>12</v>
      </c>
      <c r="X2" s="7" t="s">
        <v>13</v>
      </c>
      <c r="Y2" s="7" t="s">
        <v>14</v>
      </c>
      <c r="Z2" s="7" t="s">
        <v>15</v>
      </c>
      <c r="AA2" s="7" t="s">
        <v>16</v>
      </c>
      <c r="AB2" s="7" t="s">
        <v>17</v>
      </c>
      <c r="AC2" s="7" t="s">
        <v>12</v>
      </c>
      <c r="AD2" s="7" t="s">
        <v>18</v>
      </c>
      <c r="AE2" s="7"/>
      <c r="AF2" s="7"/>
      <c r="AG2" s="7" t="s">
        <v>21</v>
      </c>
      <c r="AH2" s="7" t="s">
        <v>20</v>
      </c>
      <c r="AI2" s="7" t="s">
        <v>9</v>
      </c>
      <c r="AJ2" s="7" t="s">
        <v>10</v>
      </c>
      <c r="AK2" s="7" t="s">
        <v>10</v>
      </c>
      <c r="AL2" s="7" t="s">
        <v>11</v>
      </c>
      <c r="AM2" s="7" t="s">
        <v>12</v>
      </c>
      <c r="AN2" s="7" t="s">
        <v>13</v>
      </c>
      <c r="AO2" s="7" t="s">
        <v>14</v>
      </c>
      <c r="AP2" s="7" t="s">
        <v>15</v>
      </c>
      <c r="AQ2" s="7" t="s">
        <v>16</v>
      </c>
      <c r="AR2" s="7" t="s">
        <v>17</v>
      </c>
      <c r="AS2" s="7" t="s">
        <v>12</v>
      </c>
      <c r="AT2" s="7" t="s">
        <v>18</v>
      </c>
      <c r="AU2" s="7"/>
      <c r="AV2" s="7"/>
      <c r="AW2" s="7" t="s">
        <v>21</v>
      </c>
      <c r="AX2" s="7" t="s">
        <v>20</v>
      </c>
      <c r="AY2" s="7" t="s">
        <v>9</v>
      </c>
      <c r="AZ2" s="7" t="s">
        <v>10</v>
      </c>
      <c r="BA2" s="7" t="s">
        <v>10</v>
      </c>
      <c r="BB2" s="7" t="s">
        <v>11</v>
      </c>
      <c r="BC2" s="7" t="s">
        <v>12</v>
      </c>
      <c r="BD2" s="7" t="s">
        <v>13</v>
      </c>
      <c r="BE2" s="7" t="s">
        <v>14</v>
      </c>
      <c r="BF2" s="7" t="s">
        <v>15</v>
      </c>
      <c r="BG2" s="7"/>
      <c r="BH2" s="7" t="s">
        <v>17</v>
      </c>
      <c r="BI2" s="7" t="s">
        <v>12</v>
      </c>
      <c r="BJ2" s="7" t="s">
        <v>18</v>
      </c>
      <c r="BK2" s="7"/>
      <c r="BL2" s="7"/>
      <c r="BM2" s="7" t="s">
        <v>21</v>
      </c>
      <c r="BN2" s="7" t="s">
        <v>20</v>
      </c>
      <c r="BO2" s="7" t="s">
        <v>9</v>
      </c>
      <c r="BP2" s="7" t="s">
        <v>10</v>
      </c>
      <c r="BQ2" s="7" t="s">
        <v>10</v>
      </c>
      <c r="BR2" s="7" t="s">
        <v>11</v>
      </c>
      <c r="BS2" s="7" t="s">
        <v>12</v>
      </c>
      <c r="BT2" s="7" t="s">
        <v>13</v>
      </c>
      <c r="BU2" s="7" t="s">
        <v>14</v>
      </c>
      <c r="BV2" s="7" t="s">
        <v>15</v>
      </c>
      <c r="BW2" s="7" t="s">
        <v>16</v>
      </c>
      <c r="BX2" s="7" t="s">
        <v>17</v>
      </c>
      <c r="BY2" s="7" t="s">
        <v>12</v>
      </c>
      <c r="BZ2" s="7" t="s">
        <v>18</v>
      </c>
      <c r="CA2" s="7"/>
      <c r="CB2" s="7"/>
      <c r="CC2" s="7" t="s">
        <v>21</v>
      </c>
      <c r="CD2" s="7" t="s">
        <v>20</v>
      </c>
      <c r="CE2" s="7"/>
      <c r="CF2" s="7" t="s">
        <v>9</v>
      </c>
      <c r="CG2" s="7" t="s">
        <v>10</v>
      </c>
      <c r="CH2" s="7" t="s">
        <v>10</v>
      </c>
      <c r="CI2" s="7" t="s">
        <v>11</v>
      </c>
      <c r="CJ2" s="7" t="s">
        <v>12</v>
      </c>
      <c r="CK2" s="7" t="s">
        <v>13</v>
      </c>
      <c r="CL2" s="7" t="s">
        <v>14</v>
      </c>
      <c r="CM2" s="7" t="s">
        <v>15</v>
      </c>
      <c r="CN2" s="7" t="s">
        <v>16</v>
      </c>
      <c r="CO2" s="7" t="s">
        <v>17</v>
      </c>
      <c r="CP2" s="7" t="s">
        <v>12</v>
      </c>
      <c r="CQ2" s="7" t="s">
        <v>18</v>
      </c>
      <c r="CR2" s="8"/>
      <c r="CS2" s="7"/>
      <c r="CT2" s="7" t="s">
        <v>21</v>
      </c>
      <c r="CU2" s="7" t="s">
        <v>20</v>
      </c>
      <c r="CV2" s="7" t="s">
        <v>22</v>
      </c>
      <c r="CW2" s="7" t="s">
        <v>23</v>
      </c>
      <c r="CX2" s="7" t="s">
        <v>20</v>
      </c>
      <c r="CY2" s="7" t="s">
        <v>9</v>
      </c>
      <c r="CZ2" s="7" t="s">
        <v>10</v>
      </c>
      <c r="DA2" s="7" t="s">
        <v>10</v>
      </c>
      <c r="DB2" s="7" t="s">
        <v>13</v>
      </c>
      <c r="DC2" s="7" t="s">
        <v>14</v>
      </c>
      <c r="DD2" s="7" t="s">
        <v>16</v>
      </c>
      <c r="DE2" s="7" t="s">
        <v>18</v>
      </c>
      <c r="DF2" s="7" t="s">
        <v>20</v>
      </c>
      <c r="DG2" s="7" t="s">
        <v>21</v>
      </c>
      <c r="DH2" s="7" t="s">
        <v>25</v>
      </c>
      <c r="DI2" s="9" t="str">
        <f aca="true" t="shared" si="0" ref="DI2:DI43">IF(DH2&gt;=90.5,"A1",IF(DH2&gt;=80.5,"A2",IF(DH2&gt;=70.5,"B1",IF(DH2&gt;=60.5,"B2",IF(DH2&gt;=50.5,"C1",IF(DH2&gt;=40.5,"C2",IF(DH2&gt;=32.5,"D","E")))))))</f>
        <v>A1</v>
      </c>
      <c r="DJ2" s="7" t="s">
        <v>9</v>
      </c>
      <c r="DK2" s="7" t="s">
        <v>10</v>
      </c>
      <c r="DL2" s="7"/>
      <c r="DM2" s="7" t="s">
        <v>13</v>
      </c>
      <c r="DN2" s="7" t="s">
        <v>14</v>
      </c>
      <c r="DO2" s="7" t="s">
        <v>15</v>
      </c>
      <c r="DP2" s="7" t="s">
        <v>18</v>
      </c>
      <c r="DQ2" s="7" t="s">
        <v>21</v>
      </c>
      <c r="DR2" s="7" t="s">
        <v>25</v>
      </c>
      <c r="DS2" s="7" t="s">
        <v>20</v>
      </c>
      <c r="DT2" s="7" t="s">
        <v>26</v>
      </c>
      <c r="DU2" s="7" t="s">
        <v>27</v>
      </c>
    </row>
    <row r="3" spans="1:125" ht="15">
      <c r="A3" s="7"/>
      <c r="B3" s="7"/>
      <c r="C3" s="7">
        <v>20</v>
      </c>
      <c r="D3" s="7">
        <v>40</v>
      </c>
      <c r="E3" s="10">
        <f>D3/2</f>
        <v>20</v>
      </c>
      <c r="F3" s="7">
        <v>5</v>
      </c>
      <c r="G3" s="7">
        <v>5</v>
      </c>
      <c r="H3" s="10">
        <f>C3+E3+F3+G3</f>
        <v>50</v>
      </c>
      <c r="I3" s="7">
        <v>20</v>
      </c>
      <c r="J3" s="7">
        <v>40</v>
      </c>
      <c r="K3" s="10">
        <f>J3/2</f>
        <v>20</v>
      </c>
      <c r="L3" s="7">
        <v>5</v>
      </c>
      <c r="M3" s="7">
        <v>5</v>
      </c>
      <c r="N3" s="10">
        <f>I3+K3+L3+M3</f>
        <v>50</v>
      </c>
      <c r="O3" s="10">
        <f>C3+E3+I3+K3</f>
        <v>80</v>
      </c>
      <c r="P3" s="10">
        <f>F3+G3+L3+M3</f>
        <v>20</v>
      </c>
      <c r="Q3" s="10">
        <f>J3+L3+M3+N3</f>
        <v>100</v>
      </c>
      <c r="R3" s="9" t="str">
        <f>IF(Q3&gt;=90.5,"A1",IF(Q3&gt;=80.5,"A2",IF(Q3&gt;=70.5,"B1",IF(Q3&gt;=60.5,"B2",IF(Q3&gt;=50.5,"C1",IF(Q3&gt;=40.5,"C2",IF(Q3&gt;=32.5,"D","E")))))))</f>
        <v>A1</v>
      </c>
      <c r="S3" s="7">
        <v>20</v>
      </c>
      <c r="T3" s="7">
        <v>40</v>
      </c>
      <c r="U3" s="10">
        <f>T3/2</f>
        <v>20</v>
      </c>
      <c r="V3" s="7">
        <v>5</v>
      </c>
      <c r="W3" s="7">
        <v>5</v>
      </c>
      <c r="X3" s="10">
        <f>S3+U3+V3+W3</f>
        <v>50</v>
      </c>
      <c r="Y3" s="7">
        <v>20</v>
      </c>
      <c r="Z3" s="7">
        <v>40</v>
      </c>
      <c r="AA3" s="10">
        <f>Z3/2</f>
        <v>20</v>
      </c>
      <c r="AB3" s="7">
        <v>5</v>
      </c>
      <c r="AC3" s="7">
        <v>5</v>
      </c>
      <c r="AD3" s="10">
        <f>Y3+AA3+AB3+AC3</f>
        <v>50</v>
      </c>
      <c r="AE3" s="10">
        <f>S3+U3+Y3+AA3</f>
        <v>80</v>
      </c>
      <c r="AF3" s="10">
        <f>V3+W3+AB3+AC3</f>
        <v>20</v>
      </c>
      <c r="AG3" s="10">
        <f>Z3+AB3+AC3+AD3</f>
        <v>100</v>
      </c>
      <c r="AH3" s="9" t="str">
        <f>IF(AG3&gt;=90.5,"A1",IF(AG3&gt;=80.5,"A2",IF(AG3&gt;=70.5,"B1",IF(AG3&gt;=60.5,"B2",IF(AG3&gt;=50.5,"C1",IF(AG3&gt;=40.5,"C2",IF(AG3&gt;=32.5,"D","E")))))))</f>
        <v>A1</v>
      </c>
      <c r="AI3" s="7">
        <v>20</v>
      </c>
      <c r="AJ3" s="7">
        <v>40</v>
      </c>
      <c r="AK3" s="10">
        <f>AJ3/2</f>
        <v>20</v>
      </c>
      <c r="AL3" s="7">
        <v>5</v>
      </c>
      <c r="AM3" s="7">
        <v>5</v>
      </c>
      <c r="AN3" s="10">
        <f>AI3+AK3+AL3+AM3</f>
        <v>50</v>
      </c>
      <c r="AO3" s="7">
        <v>20</v>
      </c>
      <c r="AP3" s="7">
        <v>40</v>
      </c>
      <c r="AQ3" s="10">
        <f>AP3/2</f>
        <v>20</v>
      </c>
      <c r="AR3" s="7">
        <v>5</v>
      </c>
      <c r="AS3" s="7">
        <v>5</v>
      </c>
      <c r="AT3" s="10">
        <f>AO3+AQ3+AR3+AS3</f>
        <v>50</v>
      </c>
      <c r="AU3" s="10">
        <f>AI3+AK3+AO3+AQ3</f>
        <v>80</v>
      </c>
      <c r="AV3" s="10">
        <f>AL3+AM3+AR3+AS3</f>
        <v>20</v>
      </c>
      <c r="AW3" s="10">
        <f>AN3+AT3</f>
        <v>100</v>
      </c>
      <c r="AX3" s="9" t="str">
        <f>IF(AW3&gt;=90.5,"A1",IF(AW3&gt;=80.5,"A2",IF(AW3&gt;=70.5,"B1",IF(AW3&gt;=60.5,"B2",IF(AW3&gt;=50.5,"C1",IF(AW3&gt;=40.5,"C2",IF(AW3&gt;=32.5,"D","E")))))))</f>
        <v>A1</v>
      </c>
      <c r="AY3" s="7">
        <v>20</v>
      </c>
      <c r="AZ3" s="7">
        <v>40</v>
      </c>
      <c r="BA3" s="10">
        <f>AZ3/2</f>
        <v>20</v>
      </c>
      <c r="BB3" s="7">
        <v>5</v>
      </c>
      <c r="BC3" s="7">
        <v>5</v>
      </c>
      <c r="BD3" s="10">
        <f>AY3+BA3+BB3+BC3</f>
        <v>50</v>
      </c>
      <c r="BE3" s="7">
        <v>20</v>
      </c>
      <c r="BF3" s="7">
        <v>40</v>
      </c>
      <c r="BG3" s="10">
        <f>BF3/2</f>
        <v>20</v>
      </c>
      <c r="BH3" s="7">
        <v>5</v>
      </c>
      <c r="BI3" s="7">
        <v>5</v>
      </c>
      <c r="BJ3" s="10">
        <f>BE3+BG3+BH3+BI3</f>
        <v>50</v>
      </c>
      <c r="BK3" s="10">
        <f>AY3+BA3+BE3+BG3</f>
        <v>80</v>
      </c>
      <c r="BL3" s="10">
        <f>BB3+BC3+BH3+BI3</f>
        <v>20</v>
      </c>
      <c r="BM3" s="10">
        <f>BD3+BJ3</f>
        <v>100</v>
      </c>
      <c r="BN3" s="9" t="str">
        <f>IF(BM3&gt;=90.5,"A1",IF(BM3&gt;=80.5,"A2",IF(BM3&gt;=70.5,"B1",IF(BM3&gt;=60.5,"B2",IF(BM3&gt;=50.5,"C1",IF(BM3&gt;=40.5,"C2",IF(BM3&gt;=32.5,"D","E")))))))</f>
        <v>A1</v>
      </c>
      <c r="BO3" s="7">
        <v>20</v>
      </c>
      <c r="BP3" s="7">
        <v>40</v>
      </c>
      <c r="BQ3" s="10">
        <f>BP3/2</f>
        <v>20</v>
      </c>
      <c r="BR3" s="7">
        <v>5</v>
      </c>
      <c r="BS3" s="7">
        <v>5</v>
      </c>
      <c r="BT3" s="10">
        <f>BO3+BQ3+BR3+BS3</f>
        <v>50</v>
      </c>
      <c r="BU3" s="7">
        <v>20</v>
      </c>
      <c r="BV3" s="7">
        <v>40</v>
      </c>
      <c r="BW3" s="10">
        <f>BV3/2</f>
        <v>20</v>
      </c>
      <c r="BX3" s="7">
        <v>5</v>
      </c>
      <c r="BY3" s="7">
        <v>5</v>
      </c>
      <c r="BZ3" s="10">
        <f>BU3+BW3+BX3+BY3</f>
        <v>50</v>
      </c>
      <c r="CA3" s="10">
        <f>BO3+BQ3+BU3+BW3</f>
        <v>80</v>
      </c>
      <c r="CB3" s="10">
        <f>BR3+BS3+BX3+BY3</f>
        <v>20</v>
      </c>
      <c r="CC3" s="10">
        <f>BT3+BZ3</f>
        <v>100</v>
      </c>
      <c r="CD3" s="9" t="str">
        <f>IF(CC3&gt;=90.5,"A1",IF(CC3&gt;=80.5,"A2",IF(CC3&gt;=70.5,"B1",IF(CC3&gt;=60.5,"B2",IF(CC3&gt;=50.5,"C1",IF(CC3&gt;=40.5,"C2",IF(CC3&gt;=32.5,"D","E")))))))</f>
        <v>A1</v>
      </c>
      <c r="CE3" s="9"/>
      <c r="CF3" s="9">
        <v>20</v>
      </c>
      <c r="CG3" s="9">
        <v>40</v>
      </c>
      <c r="CH3" s="9">
        <v>20</v>
      </c>
      <c r="CI3" s="9">
        <v>5</v>
      </c>
      <c r="CJ3" s="7">
        <v>5</v>
      </c>
      <c r="CK3" s="10">
        <v>50</v>
      </c>
      <c r="CL3" s="7">
        <v>20</v>
      </c>
      <c r="CM3" s="7">
        <v>40</v>
      </c>
      <c r="CN3" s="10">
        <f>CM3/2</f>
        <v>20</v>
      </c>
      <c r="CO3" s="7">
        <v>5</v>
      </c>
      <c r="CP3" s="7">
        <v>5</v>
      </c>
      <c r="CQ3" s="10">
        <f>CL3+CN3+CO3+CP3</f>
        <v>50</v>
      </c>
      <c r="CR3" s="10">
        <f>CF3+CH3+CL3+CN3</f>
        <v>80</v>
      </c>
      <c r="CS3" s="10">
        <f>CI3+CJ3+CO3+CP3</f>
        <v>20</v>
      </c>
      <c r="CT3" s="7">
        <v>100</v>
      </c>
      <c r="CU3" s="9" t="str">
        <f>IF(CT3&gt;=90.5,"A1",IF(CT3&gt;=80.5,"A2",IF(CT3&gt;=70.5,"B1",IF(CT3&gt;=60.5,"B2",IF(CT3&gt;=50.5,"C1",IF(CT3&gt;=40.5,"C2",IF(CT3&gt;=32.5,"D","E")))))))</f>
        <v>A1</v>
      </c>
      <c r="CV3" s="7">
        <f>Q3+AG3+AW3+BM3+CC3+CT3</f>
        <v>600</v>
      </c>
      <c r="CW3" s="7">
        <f>CV3/6</f>
        <v>100</v>
      </c>
      <c r="CX3" s="9" t="str">
        <f>IF(CW3&gt;=90.5,"A1",IF(CW3&gt;=80.5,"A2",IF(CW3&gt;=70.5,"B1",IF(CW3&gt;=60.5,"B2",IF(CW3&gt;=50.5,"C1",IF(CW3&gt;=40.5,"C2",IF(CW3&gt;=32.5,"D","E")))))))</f>
        <v>A1</v>
      </c>
      <c r="CY3" s="7">
        <v>20</v>
      </c>
      <c r="CZ3" s="7">
        <v>40</v>
      </c>
      <c r="DA3" s="10">
        <f>CZ3/2</f>
        <v>20</v>
      </c>
      <c r="DB3" s="10">
        <f>CY3+DA3</f>
        <v>40</v>
      </c>
      <c r="DC3" s="7">
        <v>20</v>
      </c>
      <c r="DD3" s="7">
        <v>20</v>
      </c>
      <c r="DE3" s="10">
        <f>DC3+DD3</f>
        <v>40</v>
      </c>
      <c r="DF3" s="7"/>
      <c r="DG3" s="10">
        <f>DB3+DE3</f>
        <v>80</v>
      </c>
      <c r="DH3" s="10">
        <f aca="true" t="shared" si="1" ref="DH3:DH43">DG3/0.8</f>
        <v>100</v>
      </c>
      <c r="DI3" s="9" t="str">
        <f t="shared" si="0"/>
        <v>A1</v>
      </c>
      <c r="DJ3" s="7">
        <v>20</v>
      </c>
      <c r="DK3" s="7">
        <v>40</v>
      </c>
      <c r="DL3" s="10">
        <f>DK3/2</f>
        <v>20</v>
      </c>
      <c r="DM3" s="10">
        <f>DJ3+DL3</f>
        <v>40</v>
      </c>
      <c r="DN3" s="7">
        <v>20</v>
      </c>
      <c r="DO3" s="7">
        <v>20</v>
      </c>
      <c r="DP3" s="10">
        <f>DN3+DO3</f>
        <v>40</v>
      </c>
      <c r="DQ3" s="10">
        <f>DM3+DP3</f>
        <v>80</v>
      </c>
      <c r="DR3" s="10">
        <f aca="true" t="shared" si="2" ref="DR3:DR43">DQ3/0.8</f>
        <v>100</v>
      </c>
      <c r="DS3" s="9" t="str">
        <f aca="true" t="shared" si="3" ref="DS3:DS43">IF(DR3&gt;=90.5,"A1",IF(DR3&gt;=80.5,"A2",IF(DR3&gt;=70.5,"B1",IF(DR3&gt;=60.5,"B2",IF(DR3&gt;=50.5,"C1",IF(DR3&gt;=40.5,"C2",IF(DR3&gt;=32.5,"D","E")))))))</f>
        <v>A1</v>
      </c>
      <c r="DT3" s="7"/>
      <c r="DU3" s="7"/>
    </row>
    <row r="4" spans="1:125" ht="30">
      <c r="A4" s="11" t="s">
        <v>29</v>
      </c>
      <c r="B4" s="11" t="s">
        <v>30</v>
      </c>
      <c r="C4" s="11"/>
      <c r="D4" s="11"/>
      <c r="E4" s="10"/>
      <c r="F4" s="11"/>
      <c r="G4" s="11"/>
      <c r="H4" s="10"/>
      <c r="I4" s="11"/>
      <c r="J4" s="11"/>
      <c r="K4" s="10"/>
      <c r="L4" s="11"/>
      <c r="M4" s="11"/>
      <c r="N4" s="10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10"/>
      <c r="DB4" s="7"/>
      <c r="DC4" s="7"/>
      <c r="DD4" s="7"/>
      <c r="DE4" s="7"/>
      <c r="DF4" s="7"/>
      <c r="DG4" s="7"/>
      <c r="DH4" s="10">
        <f t="shared" si="1"/>
        <v>0</v>
      </c>
      <c r="DI4" s="9" t="str">
        <f t="shared" si="0"/>
        <v>E</v>
      </c>
      <c r="DJ4" s="7"/>
      <c r="DK4" s="7"/>
      <c r="DL4" s="10"/>
      <c r="DM4" s="7"/>
      <c r="DN4" s="7"/>
      <c r="DO4" s="7"/>
      <c r="DP4" s="7"/>
      <c r="DQ4" s="7"/>
      <c r="DR4" s="10">
        <f t="shared" si="2"/>
        <v>0</v>
      </c>
      <c r="DS4" s="9" t="str">
        <f t="shared" si="3"/>
        <v>E</v>
      </c>
      <c r="DT4" s="7"/>
      <c r="DU4" s="7"/>
    </row>
    <row r="5" spans="1:125" ht="15">
      <c r="A5" s="12">
        <v>1</v>
      </c>
      <c r="B5" s="12" t="s">
        <v>31</v>
      </c>
      <c r="C5" s="12">
        <v>20</v>
      </c>
      <c r="D5" s="12">
        <v>38</v>
      </c>
      <c r="E5" s="10">
        <f aca="true" t="shared" si="4" ref="E5:E43">D5/2</f>
        <v>19</v>
      </c>
      <c r="F5" s="13">
        <v>5</v>
      </c>
      <c r="G5" s="12">
        <v>5</v>
      </c>
      <c r="H5" s="10">
        <f aca="true" t="shared" si="5" ref="H5:H43">C5+E5+F5+G5</f>
        <v>49</v>
      </c>
      <c r="I5" s="12">
        <v>18.5</v>
      </c>
      <c r="J5" s="12">
        <v>36.5</v>
      </c>
      <c r="K5" s="10">
        <f aca="true" t="shared" si="6" ref="K5:K43">J5/2</f>
        <v>18.25</v>
      </c>
      <c r="L5" s="12">
        <v>5</v>
      </c>
      <c r="M5" s="12">
        <v>4</v>
      </c>
      <c r="N5" s="10">
        <f aca="true" t="shared" si="7" ref="N5:N43">I5+K5+L5+M5</f>
        <v>45.75</v>
      </c>
      <c r="O5" s="10">
        <f aca="true" t="shared" si="8" ref="O5:O43">C5+E5+I5+K5</f>
        <v>75.75</v>
      </c>
      <c r="P5" s="10">
        <f aca="true" t="shared" si="9" ref="P5:P43">F5+G5+L5+M5</f>
        <v>19</v>
      </c>
      <c r="Q5" s="10">
        <f aca="true" t="shared" si="10" ref="Q5:Q43">H5+N5</f>
        <v>94.75</v>
      </c>
      <c r="R5" s="9" t="str">
        <f aca="true" t="shared" si="11" ref="R5:R43">IF(Q5&gt;=90.5,"A1",IF(Q5&gt;=80.5,"A2",IF(Q5&gt;=70.5,"B1",IF(Q5&gt;=60.5,"B2",IF(Q5&gt;=50.5,"C1",IF(Q5&gt;=40.5,"C2",IF(Q5&gt;=32.5,"D","E")))))))</f>
        <v>A1</v>
      </c>
      <c r="S5" s="12">
        <v>18</v>
      </c>
      <c r="T5" s="12">
        <v>39.5</v>
      </c>
      <c r="U5" s="10">
        <f aca="true" t="shared" si="12" ref="U5:U43">T5/2</f>
        <v>19.75</v>
      </c>
      <c r="V5" s="12">
        <v>5</v>
      </c>
      <c r="W5" s="12">
        <v>4.5</v>
      </c>
      <c r="X5" s="10">
        <f aca="true" t="shared" si="13" ref="X5:X43">S5+U5+V5+W5</f>
        <v>47.25</v>
      </c>
      <c r="Y5" s="12">
        <v>20</v>
      </c>
      <c r="Z5" s="7">
        <v>38</v>
      </c>
      <c r="AA5" s="10">
        <f aca="true" t="shared" si="14" ref="AA5:AA43">Z5/2</f>
        <v>19</v>
      </c>
      <c r="AB5" s="7">
        <v>5</v>
      </c>
      <c r="AC5" s="7">
        <v>5</v>
      </c>
      <c r="AD5" s="10">
        <f aca="true" t="shared" si="15" ref="AD5:AD43">Y5+AA5+AB5+AC5</f>
        <v>49</v>
      </c>
      <c r="AE5" s="10">
        <f aca="true" t="shared" si="16" ref="AE5:AE43">S5+U5+Y5+AA5</f>
        <v>76.75</v>
      </c>
      <c r="AF5" s="10">
        <f aca="true" t="shared" si="17" ref="AF5:AF43">V5+W5+AB5+AC5</f>
        <v>19.5</v>
      </c>
      <c r="AG5" s="10">
        <f aca="true" t="shared" si="18" ref="AG5:AG43">Z5+AB5+AC5+AD5</f>
        <v>97</v>
      </c>
      <c r="AH5" s="9" t="str">
        <f aca="true" t="shared" si="19" ref="AH5:AH43">IF(AG5&gt;=90.5,"A1",IF(AG5&gt;=80.5,"A2",IF(AG5&gt;=70.5,"B1",IF(AG5&gt;=60.5,"B2",IF(AG5&gt;=50.5,"C1",IF(AG5&gt;=40.5,"C2",IF(AG5&gt;=32.5,"D","E")))))))</f>
        <v>A1</v>
      </c>
      <c r="AI5" s="7">
        <v>19.5</v>
      </c>
      <c r="AJ5" s="7">
        <v>38</v>
      </c>
      <c r="AK5" s="10">
        <f aca="true" t="shared" si="20" ref="AK5:AK43">AJ5/2</f>
        <v>19</v>
      </c>
      <c r="AL5" s="7">
        <v>5</v>
      </c>
      <c r="AM5" s="7">
        <v>5</v>
      </c>
      <c r="AN5" s="10">
        <f aca="true" t="shared" si="21" ref="AN5:AN43">AI5+AK5+AL5+AM5</f>
        <v>48.5</v>
      </c>
      <c r="AO5" s="7">
        <v>20</v>
      </c>
      <c r="AP5" s="7">
        <v>35</v>
      </c>
      <c r="AQ5" s="10">
        <f aca="true" t="shared" si="22" ref="AQ5:AQ43">AP5/2</f>
        <v>17.5</v>
      </c>
      <c r="AR5" s="7">
        <v>5</v>
      </c>
      <c r="AS5" s="7">
        <v>5</v>
      </c>
      <c r="AT5" s="10">
        <f aca="true" t="shared" si="23" ref="AT5:AT43">AO5+AQ5+AR5+AS5</f>
        <v>47.5</v>
      </c>
      <c r="AU5" s="10">
        <f aca="true" t="shared" si="24" ref="AU5:AU43">AI5+AK5+AO5+AQ5</f>
        <v>76</v>
      </c>
      <c r="AV5" s="10">
        <f aca="true" t="shared" si="25" ref="AV5:AV43">AL5+AM5+AR5+AS5</f>
        <v>20</v>
      </c>
      <c r="AW5" s="10">
        <f aca="true" t="shared" si="26" ref="AW5:AW43">AN5+AT5</f>
        <v>96</v>
      </c>
      <c r="AX5" s="9" t="str">
        <f aca="true" t="shared" si="27" ref="AX5:AX43">IF(AW5&gt;=90.5,"A1",IF(AW5&gt;=80.5,"A2",IF(AW5&gt;=70.5,"B1",IF(AW5&gt;=60.5,"B2",IF(AW5&gt;=50.5,"C1",IF(AW5&gt;=40.5,"C2",IF(AW5&gt;=32.5,"D","E")))))))</f>
        <v>A1</v>
      </c>
      <c r="AY5" s="7">
        <v>19</v>
      </c>
      <c r="AZ5" s="7">
        <v>40</v>
      </c>
      <c r="BA5" s="10">
        <f aca="true" t="shared" si="28" ref="BA5:BA39">AZ5/2</f>
        <v>20</v>
      </c>
      <c r="BB5" s="7">
        <v>5</v>
      </c>
      <c r="BC5" s="7">
        <v>4</v>
      </c>
      <c r="BD5" s="10">
        <f aca="true" t="shared" si="29" ref="BD5:BD43">AY5+BA5+BB5+BC5</f>
        <v>48</v>
      </c>
      <c r="BE5" s="7">
        <v>19.5</v>
      </c>
      <c r="BF5" s="7">
        <v>38</v>
      </c>
      <c r="BG5" s="10">
        <f aca="true" t="shared" si="30" ref="BG5:BG43">BF5/2</f>
        <v>19</v>
      </c>
      <c r="BH5" s="7">
        <v>4</v>
      </c>
      <c r="BI5" s="7">
        <v>5</v>
      </c>
      <c r="BJ5" s="10">
        <f aca="true" t="shared" si="31" ref="BJ5:BJ43">BE5+BG5+BH5+BI5</f>
        <v>47.5</v>
      </c>
      <c r="BK5" s="10">
        <f aca="true" t="shared" si="32" ref="BK5:BK43">AY5+BA5+BE5+BG5</f>
        <v>77.5</v>
      </c>
      <c r="BL5" s="10">
        <f aca="true" t="shared" si="33" ref="BL5:BL43">BB5+BC5+BH5+BI5</f>
        <v>18</v>
      </c>
      <c r="BM5" s="10">
        <f aca="true" t="shared" si="34" ref="BM5:BM43">BD5+BJ5</f>
        <v>95.5</v>
      </c>
      <c r="BN5" s="9" t="str">
        <f aca="true" t="shared" si="35" ref="BN5:BN43">IF(BM5&gt;=90.5,"A1",IF(BM5&gt;=80.5,"A2",IF(BM5&gt;=70.5,"B1",IF(BM5&gt;=60.5,"B2",IF(BM5&gt;=50.5,"C1",IF(BM5&gt;=40.5,"C2",IF(BM5&gt;=32.5,"D","E")))))))</f>
        <v>A1</v>
      </c>
      <c r="BO5" s="7">
        <v>20</v>
      </c>
      <c r="BP5" s="7">
        <v>39.5</v>
      </c>
      <c r="BQ5" s="10">
        <f aca="true" t="shared" si="36" ref="BQ5:BQ43">BP5/2</f>
        <v>19.75</v>
      </c>
      <c r="BR5" s="7">
        <v>5</v>
      </c>
      <c r="BS5" s="7">
        <v>4</v>
      </c>
      <c r="BT5" s="10">
        <f aca="true" t="shared" si="37" ref="BT5:BT43">BO5+BQ5+BR5+BS5</f>
        <v>48.75</v>
      </c>
      <c r="BU5" s="7">
        <v>20</v>
      </c>
      <c r="BV5" s="7">
        <v>38</v>
      </c>
      <c r="BW5" s="10">
        <f aca="true" t="shared" si="38" ref="BW5:BW43">BV5/2</f>
        <v>19</v>
      </c>
      <c r="BX5" s="7">
        <v>5</v>
      </c>
      <c r="BY5" s="7">
        <v>5</v>
      </c>
      <c r="BZ5" s="10">
        <f aca="true" t="shared" si="39" ref="BZ5:BZ43">BU5+BW5+BX5+BY5</f>
        <v>49</v>
      </c>
      <c r="CA5" s="10">
        <f aca="true" t="shared" si="40" ref="CA5:CA43">BO5+BQ5+BU5+BW5</f>
        <v>78.75</v>
      </c>
      <c r="CB5" s="10">
        <f aca="true" t="shared" si="41" ref="CB5:CB43">BR5+BS5+BX5+BY5</f>
        <v>19</v>
      </c>
      <c r="CC5" s="10">
        <f aca="true" t="shared" si="42" ref="CC5:CC43">BT5+BZ5</f>
        <v>97.75</v>
      </c>
      <c r="CD5" s="9" t="str">
        <f aca="true" t="shared" si="43" ref="CD5:CD43">IF(CC5&gt;=90.5,"A1",IF(CC5&gt;=80.5,"A2",IF(CC5&gt;=70.5,"B1",IF(CC5&gt;=60.5,"B2",IF(CC5&gt;=50.5,"C1",IF(CC5&gt;=40.5,"C2",IF(CC5&gt;=32.5,"D","E")))))))</f>
        <v>A1</v>
      </c>
      <c r="CE5" s="7" t="s">
        <v>32</v>
      </c>
      <c r="CF5" s="7">
        <v>19.5</v>
      </c>
      <c r="CG5" s="7">
        <v>38.5</v>
      </c>
      <c r="CH5" s="10">
        <f aca="true" t="shared" si="44" ref="CH5:CH38">CG5/2</f>
        <v>19.25</v>
      </c>
      <c r="CI5" s="7">
        <v>5</v>
      </c>
      <c r="CJ5" s="7">
        <v>4.5</v>
      </c>
      <c r="CK5" s="10">
        <f aca="true" t="shared" si="45" ref="CK5:CK43">CF5+CH5+CI5+CJ5</f>
        <v>48.25</v>
      </c>
      <c r="CL5" s="7">
        <v>20</v>
      </c>
      <c r="CM5" s="7">
        <v>39</v>
      </c>
      <c r="CN5" s="10">
        <f aca="true" t="shared" si="46" ref="CN5:CN43">CM5/2</f>
        <v>19.5</v>
      </c>
      <c r="CO5" s="7">
        <v>5</v>
      </c>
      <c r="CP5" s="7">
        <v>5</v>
      </c>
      <c r="CQ5" s="10">
        <f aca="true" t="shared" si="47" ref="CQ5:CQ43">CL5+CN5+CO5+CP5</f>
        <v>49.5</v>
      </c>
      <c r="CR5" s="10">
        <f aca="true" t="shared" si="48" ref="CR5:CR43">CF5+CH5+CL5+CN5</f>
        <v>78.25</v>
      </c>
      <c r="CS5" s="10">
        <f aca="true" t="shared" si="49" ref="CS5:CS43">CI5+CJ5+CO5+CP5</f>
        <v>19.5</v>
      </c>
      <c r="CT5" s="10">
        <f aca="true" t="shared" si="50" ref="CT5:CT43">CK5+CQ5</f>
        <v>97.75</v>
      </c>
      <c r="CU5" s="9" t="str">
        <f aca="true" t="shared" si="51" ref="CU5:CU43">IF(CT5&gt;=90.5,"A1",IF(CT5&gt;=80.5,"A2",IF(CT5&gt;=70.5,"B1",IF(CT5&gt;=60.5,"B2",IF(CT5&gt;=50.5,"C1",IF(CT5&gt;=40.5,"C2",IF(CT5&gt;=32.5,"D","E")))))))</f>
        <v>A1</v>
      </c>
      <c r="CV5" s="7">
        <f aca="true" t="shared" si="52" ref="CV5:CV43">Q5+AG5+AW5+BM5+CC5+CT5</f>
        <v>578.75</v>
      </c>
      <c r="CW5" s="7">
        <f aca="true" t="shared" si="53" ref="CW5:CW43">CV5/6</f>
        <v>96.45833333333333</v>
      </c>
      <c r="CX5" s="9" t="str">
        <f aca="true" t="shared" si="54" ref="CX5:CX43">IF(CW5&gt;=90.5,"A1",IF(CW5&gt;=80.5,"A2",IF(CW5&gt;=70.5,"B1",IF(CW5&gt;=60.5,"B2",IF(CW5&gt;=50.5,"C1",IF(CW5&gt;=40.5,"C2",IF(CW5&gt;=32.5,"D","E")))))))</f>
        <v>A1</v>
      </c>
      <c r="CY5" s="7">
        <v>20</v>
      </c>
      <c r="CZ5" s="7">
        <v>40</v>
      </c>
      <c r="DA5" s="10">
        <f aca="true" t="shared" si="55" ref="DA5:DA43">CZ5/2</f>
        <v>20</v>
      </c>
      <c r="DB5" s="10">
        <f aca="true" t="shared" si="56" ref="DB5:DB43">CY5+DA5</f>
        <v>40</v>
      </c>
      <c r="DC5" s="7">
        <v>20</v>
      </c>
      <c r="DD5" s="7">
        <v>18</v>
      </c>
      <c r="DE5" s="10">
        <f aca="true" t="shared" si="57" ref="DE5:DE43">DC5+DD5</f>
        <v>38</v>
      </c>
      <c r="DF5" s="7"/>
      <c r="DG5" s="10">
        <f aca="true" t="shared" si="58" ref="DG5:DG43">DB5+DE5</f>
        <v>78</v>
      </c>
      <c r="DH5" s="10">
        <f t="shared" si="1"/>
        <v>97.5</v>
      </c>
      <c r="DI5" s="9" t="str">
        <f t="shared" si="0"/>
        <v>A1</v>
      </c>
      <c r="DJ5" s="7">
        <v>20</v>
      </c>
      <c r="DK5" s="7">
        <v>39</v>
      </c>
      <c r="DL5" s="10">
        <f aca="true" t="shared" si="59" ref="DL5:DL43">DK5/2</f>
        <v>19.5</v>
      </c>
      <c r="DM5" s="10">
        <f aca="true" t="shared" si="60" ref="DM5:DM43">DJ5+DL5</f>
        <v>39.5</v>
      </c>
      <c r="DN5" s="7">
        <v>20</v>
      </c>
      <c r="DO5" s="7">
        <v>20</v>
      </c>
      <c r="DP5" s="10">
        <f aca="true" t="shared" si="61" ref="DP5:DP43">DN5+DO5</f>
        <v>40</v>
      </c>
      <c r="DQ5" s="10">
        <f aca="true" t="shared" si="62" ref="DQ5:DQ43">DM5+DP5</f>
        <v>79.5</v>
      </c>
      <c r="DR5" s="10">
        <f t="shared" si="2"/>
        <v>99.375</v>
      </c>
      <c r="DS5" s="9" t="str">
        <f t="shared" si="3"/>
        <v>A1</v>
      </c>
      <c r="DT5" s="7"/>
      <c r="DU5" s="7"/>
    </row>
    <row r="6" spans="1:125" ht="15">
      <c r="A6" s="12">
        <v>2</v>
      </c>
      <c r="B6" s="12" t="s">
        <v>33</v>
      </c>
      <c r="C6" s="12">
        <v>16</v>
      </c>
      <c r="D6" s="12">
        <v>23</v>
      </c>
      <c r="E6" s="10">
        <f t="shared" si="4"/>
        <v>11.5</v>
      </c>
      <c r="F6" s="12">
        <v>3</v>
      </c>
      <c r="G6" s="12">
        <v>4.5</v>
      </c>
      <c r="H6" s="10">
        <f t="shared" si="5"/>
        <v>35</v>
      </c>
      <c r="I6" s="12">
        <v>12.5</v>
      </c>
      <c r="J6" s="12">
        <v>32.5</v>
      </c>
      <c r="K6" s="10">
        <f t="shared" si="6"/>
        <v>16.25</v>
      </c>
      <c r="L6" s="12">
        <v>4</v>
      </c>
      <c r="M6" s="12">
        <v>3.5</v>
      </c>
      <c r="N6" s="10">
        <f t="shared" si="7"/>
        <v>36.25</v>
      </c>
      <c r="O6" s="10">
        <f t="shared" si="8"/>
        <v>56.25</v>
      </c>
      <c r="P6" s="10">
        <f t="shared" si="9"/>
        <v>15</v>
      </c>
      <c r="Q6" s="10">
        <f t="shared" si="10"/>
        <v>71.25</v>
      </c>
      <c r="R6" s="9" t="str">
        <f t="shared" si="11"/>
        <v>B1</v>
      </c>
      <c r="S6" s="12">
        <v>12</v>
      </c>
      <c r="T6" s="12">
        <v>17</v>
      </c>
      <c r="U6" s="10">
        <f t="shared" si="12"/>
        <v>8.5</v>
      </c>
      <c r="V6" s="12">
        <v>3.5</v>
      </c>
      <c r="W6" s="12">
        <v>3</v>
      </c>
      <c r="X6" s="10">
        <f t="shared" si="13"/>
        <v>27</v>
      </c>
      <c r="Y6" s="12">
        <v>14.5</v>
      </c>
      <c r="Z6" s="7">
        <v>29</v>
      </c>
      <c r="AA6" s="10">
        <f t="shared" si="14"/>
        <v>14.5</v>
      </c>
      <c r="AB6" s="7">
        <v>4</v>
      </c>
      <c r="AC6" s="7">
        <v>3</v>
      </c>
      <c r="AD6" s="10">
        <f t="shared" si="15"/>
        <v>36</v>
      </c>
      <c r="AE6" s="10">
        <f t="shared" si="16"/>
        <v>49.5</v>
      </c>
      <c r="AF6" s="10">
        <f t="shared" si="17"/>
        <v>13.5</v>
      </c>
      <c r="AG6" s="10">
        <f t="shared" si="18"/>
        <v>72</v>
      </c>
      <c r="AH6" s="9" t="str">
        <f t="shared" si="19"/>
        <v>B1</v>
      </c>
      <c r="AI6" s="7">
        <v>12</v>
      </c>
      <c r="AJ6" s="7">
        <v>17.5</v>
      </c>
      <c r="AK6" s="10">
        <f t="shared" si="20"/>
        <v>8.75</v>
      </c>
      <c r="AL6" s="7">
        <v>3</v>
      </c>
      <c r="AM6" s="7">
        <v>3</v>
      </c>
      <c r="AN6" s="10">
        <f t="shared" si="21"/>
        <v>26.75</v>
      </c>
      <c r="AO6" s="7">
        <v>15</v>
      </c>
      <c r="AP6" s="7">
        <v>20</v>
      </c>
      <c r="AQ6" s="10">
        <f t="shared" si="22"/>
        <v>10</v>
      </c>
      <c r="AR6" s="7">
        <v>4</v>
      </c>
      <c r="AS6" s="7">
        <v>4</v>
      </c>
      <c r="AT6" s="10">
        <f t="shared" si="23"/>
        <v>33</v>
      </c>
      <c r="AU6" s="10">
        <f t="shared" si="24"/>
        <v>45.75</v>
      </c>
      <c r="AV6" s="10">
        <f t="shared" si="25"/>
        <v>14</v>
      </c>
      <c r="AW6" s="10">
        <f t="shared" si="26"/>
        <v>59.75</v>
      </c>
      <c r="AX6" s="9" t="str">
        <f t="shared" si="27"/>
        <v>C1</v>
      </c>
      <c r="AY6" s="7">
        <v>15</v>
      </c>
      <c r="AZ6" s="7">
        <v>28</v>
      </c>
      <c r="BA6" s="10">
        <f t="shared" si="28"/>
        <v>14</v>
      </c>
      <c r="BB6" s="7">
        <v>4</v>
      </c>
      <c r="BC6" s="7">
        <v>4</v>
      </c>
      <c r="BD6" s="10">
        <f t="shared" si="29"/>
        <v>37</v>
      </c>
      <c r="BE6" s="7">
        <v>16</v>
      </c>
      <c r="BF6" s="7">
        <v>34</v>
      </c>
      <c r="BG6" s="10">
        <f t="shared" si="30"/>
        <v>17</v>
      </c>
      <c r="BH6" s="7">
        <v>2.5</v>
      </c>
      <c r="BI6" s="7">
        <v>3</v>
      </c>
      <c r="BJ6" s="10">
        <f t="shared" si="31"/>
        <v>38.5</v>
      </c>
      <c r="BK6" s="10">
        <f t="shared" si="32"/>
        <v>62</v>
      </c>
      <c r="BL6" s="10">
        <f t="shared" si="33"/>
        <v>13.5</v>
      </c>
      <c r="BM6" s="10">
        <f t="shared" si="34"/>
        <v>75.5</v>
      </c>
      <c r="BN6" s="9" t="str">
        <f t="shared" si="35"/>
        <v>B1</v>
      </c>
      <c r="BO6" s="7">
        <v>16</v>
      </c>
      <c r="BP6" s="7">
        <v>28.5</v>
      </c>
      <c r="BQ6" s="10">
        <f t="shared" si="36"/>
        <v>14.25</v>
      </c>
      <c r="BR6" s="7">
        <v>3</v>
      </c>
      <c r="BS6" s="7">
        <v>3</v>
      </c>
      <c r="BT6" s="10">
        <f t="shared" si="37"/>
        <v>36.25</v>
      </c>
      <c r="BU6" s="7">
        <v>20</v>
      </c>
      <c r="BV6" s="7">
        <v>33.5</v>
      </c>
      <c r="BW6" s="10">
        <f t="shared" si="38"/>
        <v>16.75</v>
      </c>
      <c r="BX6" s="7">
        <v>4</v>
      </c>
      <c r="BY6" s="7">
        <v>3</v>
      </c>
      <c r="BZ6" s="10">
        <f t="shared" si="39"/>
        <v>43.75</v>
      </c>
      <c r="CA6" s="10">
        <f t="shared" si="40"/>
        <v>67</v>
      </c>
      <c r="CB6" s="10">
        <f t="shared" si="41"/>
        <v>13</v>
      </c>
      <c r="CC6" s="10">
        <f t="shared" si="42"/>
        <v>80</v>
      </c>
      <c r="CD6" s="9" t="str">
        <f t="shared" si="43"/>
        <v>B1</v>
      </c>
      <c r="CE6" s="7" t="s">
        <v>32</v>
      </c>
      <c r="CF6" s="7">
        <v>4</v>
      </c>
      <c r="CG6" s="7">
        <v>17</v>
      </c>
      <c r="CH6" s="10">
        <f t="shared" si="44"/>
        <v>8.5</v>
      </c>
      <c r="CI6" s="7">
        <v>3</v>
      </c>
      <c r="CJ6" s="7">
        <v>3.5</v>
      </c>
      <c r="CK6" s="10">
        <f t="shared" si="45"/>
        <v>19</v>
      </c>
      <c r="CL6" s="7">
        <v>13</v>
      </c>
      <c r="CM6" s="7">
        <v>23</v>
      </c>
      <c r="CN6" s="10">
        <f t="shared" si="46"/>
        <v>11.5</v>
      </c>
      <c r="CO6" s="7">
        <v>4</v>
      </c>
      <c r="CP6" s="7">
        <v>4</v>
      </c>
      <c r="CQ6" s="10">
        <f t="shared" si="47"/>
        <v>32.5</v>
      </c>
      <c r="CR6" s="10">
        <f t="shared" si="48"/>
        <v>37</v>
      </c>
      <c r="CS6" s="10">
        <f t="shared" si="49"/>
        <v>14.5</v>
      </c>
      <c r="CT6" s="10">
        <f t="shared" si="50"/>
        <v>51.5</v>
      </c>
      <c r="CU6" s="9" t="str">
        <f t="shared" si="51"/>
        <v>C1</v>
      </c>
      <c r="CV6" s="7">
        <f t="shared" si="52"/>
        <v>410</v>
      </c>
      <c r="CW6" s="7">
        <f t="shared" si="53"/>
        <v>68.33333333333333</v>
      </c>
      <c r="CX6" s="9" t="str">
        <f t="shared" si="54"/>
        <v>B2</v>
      </c>
      <c r="CY6" s="7">
        <v>9</v>
      </c>
      <c r="CZ6" s="7">
        <v>25</v>
      </c>
      <c r="DA6" s="10">
        <f t="shared" si="55"/>
        <v>12.5</v>
      </c>
      <c r="DB6" s="10">
        <f t="shared" si="56"/>
        <v>21.5</v>
      </c>
      <c r="DC6" s="7">
        <v>0</v>
      </c>
      <c r="DD6" s="7">
        <v>9.5</v>
      </c>
      <c r="DE6" s="10">
        <f t="shared" si="57"/>
        <v>9.5</v>
      </c>
      <c r="DF6" s="7"/>
      <c r="DG6" s="10">
        <f t="shared" si="58"/>
        <v>31</v>
      </c>
      <c r="DH6" s="10">
        <f t="shared" si="1"/>
        <v>38.75</v>
      </c>
      <c r="DI6" s="9" t="str">
        <f t="shared" si="0"/>
        <v>D</v>
      </c>
      <c r="DJ6" s="7">
        <v>12</v>
      </c>
      <c r="DK6" s="7">
        <v>23.5</v>
      </c>
      <c r="DL6" s="10">
        <f t="shared" si="59"/>
        <v>11.75</v>
      </c>
      <c r="DM6" s="10">
        <f t="shared" si="60"/>
        <v>23.75</v>
      </c>
      <c r="DN6" s="7">
        <v>10</v>
      </c>
      <c r="DO6" s="7">
        <v>130</v>
      </c>
      <c r="DP6" s="10">
        <f t="shared" si="61"/>
        <v>140</v>
      </c>
      <c r="DQ6" s="10">
        <f t="shared" si="62"/>
        <v>163.75</v>
      </c>
      <c r="DR6" s="10">
        <f t="shared" si="2"/>
        <v>204.6875</v>
      </c>
      <c r="DS6" s="9" t="str">
        <f t="shared" si="3"/>
        <v>A1</v>
      </c>
      <c r="DT6" s="7"/>
      <c r="DU6" s="7"/>
    </row>
    <row r="7" spans="1:125" ht="15">
      <c r="A7" s="12">
        <v>3</v>
      </c>
      <c r="B7" s="12" t="s">
        <v>34</v>
      </c>
      <c r="C7" s="12">
        <v>18</v>
      </c>
      <c r="D7" s="12">
        <v>30.5</v>
      </c>
      <c r="E7" s="10">
        <f t="shared" si="4"/>
        <v>15.25</v>
      </c>
      <c r="F7" s="12">
        <v>4</v>
      </c>
      <c r="G7" s="12">
        <v>5</v>
      </c>
      <c r="H7" s="10">
        <f t="shared" si="5"/>
        <v>42.25</v>
      </c>
      <c r="I7" s="12">
        <v>16.5</v>
      </c>
      <c r="J7" s="12">
        <v>27</v>
      </c>
      <c r="K7" s="10">
        <f t="shared" si="6"/>
        <v>13.5</v>
      </c>
      <c r="L7" s="12">
        <v>4</v>
      </c>
      <c r="M7" s="12">
        <v>4</v>
      </c>
      <c r="N7" s="10">
        <f t="shared" si="7"/>
        <v>38</v>
      </c>
      <c r="O7" s="10">
        <f t="shared" si="8"/>
        <v>63.25</v>
      </c>
      <c r="P7" s="10">
        <f t="shared" si="9"/>
        <v>17</v>
      </c>
      <c r="Q7" s="10">
        <f t="shared" si="10"/>
        <v>80.25</v>
      </c>
      <c r="R7" s="9" t="str">
        <f t="shared" si="11"/>
        <v>B1</v>
      </c>
      <c r="S7" s="12">
        <v>15.5</v>
      </c>
      <c r="T7" s="12">
        <v>31</v>
      </c>
      <c r="U7" s="10">
        <f t="shared" si="12"/>
        <v>15.5</v>
      </c>
      <c r="V7" s="12">
        <v>5</v>
      </c>
      <c r="W7" s="12">
        <v>5</v>
      </c>
      <c r="X7" s="10">
        <f t="shared" si="13"/>
        <v>41</v>
      </c>
      <c r="Y7" s="12">
        <v>19</v>
      </c>
      <c r="Z7" s="7">
        <v>34.5</v>
      </c>
      <c r="AA7" s="10">
        <f t="shared" si="14"/>
        <v>17.25</v>
      </c>
      <c r="AB7" s="7">
        <v>4</v>
      </c>
      <c r="AC7" s="7">
        <v>3</v>
      </c>
      <c r="AD7" s="10">
        <f t="shared" si="15"/>
        <v>43.25</v>
      </c>
      <c r="AE7" s="10">
        <f t="shared" si="16"/>
        <v>67.25</v>
      </c>
      <c r="AF7" s="10">
        <f t="shared" si="17"/>
        <v>17</v>
      </c>
      <c r="AG7" s="10">
        <f t="shared" si="18"/>
        <v>84.75</v>
      </c>
      <c r="AH7" s="9" t="str">
        <f t="shared" si="19"/>
        <v>A2</v>
      </c>
      <c r="AI7" s="7">
        <v>18</v>
      </c>
      <c r="AJ7" s="7">
        <v>27.5</v>
      </c>
      <c r="AK7" s="10">
        <f t="shared" si="20"/>
        <v>13.75</v>
      </c>
      <c r="AL7" s="7">
        <v>4</v>
      </c>
      <c r="AM7" s="7">
        <v>4</v>
      </c>
      <c r="AN7" s="10">
        <f t="shared" si="21"/>
        <v>39.75</v>
      </c>
      <c r="AO7" s="7">
        <v>17</v>
      </c>
      <c r="AP7" s="7">
        <v>30</v>
      </c>
      <c r="AQ7" s="10">
        <f t="shared" si="22"/>
        <v>15</v>
      </c>
      <c r="AR7" s="7">
        <v>4</v>
      </c>
      <c r="AS7" s="7">
        <v>5</v>
      </c>
      <c r="AT7" s="10">
        <f t="shared" si="23"/>
        <v>41</v>
      </c>
      <c r="AU7" s="10">
        <f t="shared" si="24"/>
        <v>63.75</v>
      </c>
      <c r="AV7" s="10">
        <f t="shared" si="25"/>
        <v>17</v>
      </c>
      <c r="AW7" s="10">
        <f t="shared" si="26"/>
        <v>80.75</v>
      </c>
      <c r="AX7" s="9" t="str">
        <f t="shared" si="27"/>
        <v>A2</v>
      </c>
      <c r="AY7" s="7">
        <v>19</v>
      </c>
      <c r="AZ7" s="7">
        <v>33</v>
      </c>
      <c r="BA7" s="10">
        <f t="shared" si="28"/>
        <v>16.5</v>
      </c>
      <c r="BB7" s="7">
        <v>5</v>
      </c>
      <c r="BC7" s="7">
        <v>5</v>
      </c>
      <c r="BD7" s="10">
        <f t="shared" si="29"/>
        <v>45.5</v>
      </c>
      <c r="BE7" s="7">
        <v>15.5</v>
      </c>
      <c r="BF7" s="7">
        <v>31</v>
      </c>
      <c r="BG7" s="10">
        <f t="shared" si="30"/>
        <v>15.5</v>
      </c>
      <c r="BH7" s="7">
        <v>4</v>
      </c>
      <c r="BI7" s="7">
        <v>3.5</v>
      </c>
      <c r="BJ7" s="10">
        <f t="shared" si="31"/>
        <v>38.5</v>
      </c>
      <c r="BK7" s="10">
        <f t="shared" si="32"/>
        <v>66.5</v>
      </c>
      <c r="BL7" s="10">
        <f t="shared" si="33"/>
        <v>17.5</v>
      </c>
      <c r="BM7" s="10">
        <f t="shared" si="34"/>
        <v>84</v>
      </c>
      <c r="BN7" s="9" t="str">
        <f t="shared" si="35"/>
        <v>A2</v>
      </c>
      <c r="BO7" s="7">
        <v>15</v>
      </c>
      <c r="BP7" s="7">
        <v>36.5</v>
      </c>
      <c r="BQ7" s="10">
        <f t="shared" si="36"/>
        <v>18.25</v>
      </c>
      <c r="BR7" s="7">
        <v>5</v>
      </c>
      <c r="BS7" s="7">
        <v>5</v>
      </c>
      <c r="BT7" s="10">
        <f t="shared" si="37"/>
        <v>43.25</v>
      </c>
      <c r="BU7" s="7">
        <v>19.5</v>
      </c>
      <c r="BV7" s="7">
        <v>34.5</v>
      </c>
      <c r="BW7" s="10">
        <f t="shared" si="38"/>
        <v>17.25</v>
      </c>
      <c r="BX7" s="7">
        <v>4</v>
      </c>
      <c r="BY7" s="7">
        <v>3.5</v>
      </c>
      <c r="BZ7" s="10">
        <f t="shared" si="39"/>
        <v>44.25</v>
      </c>
      <c r="CA7" s="10">
        <f t="shared" si="40"/>
        <v>70</v>
      </c>
      <c r="CB7" s="10">
        <f t="shared" si="41"/>
        <v>17.5</v>
      </c>
      <c r="CC7" s="10">
        <f t="shared" si="42"/>
        <v>87.5</v>
      </c>
      <c r="CD7" s="9" t="str">
        <f t="shared" si="43"/>
        <v>A2</v>
      </c>
      <c r="CE7" s="7"/>
      <c r="CF7" s="7">
        <v>17</v>
      </c>
      <c r="CG7" s="7">
        <v>34.5</v>
      </c>
      <c r="CH7" s="10">
        <f t="shared" si="44"/>
        <v>17.25</v>
      </c>
      <c r="CI7" s="7">
        <v>5</v>
      </c>
      <c r="CJ7" s="7">
        <v>5</v>
      </c>
      <c r="CK7" s="10">
        <f t="shared" si="45"/>
        <v>44.25</v>
      </c>
      <c r="CL7" s="7">
        <v>16</v>
      </c>
      <c r="CM7" s="7">
        <v>30</v>
      </c>
      <c r="CN7" s="10">
        <f t="shared" si="46"/>
        <v>15</v>
      </c>
      <c r="CO7" s="7">
        <v>4</v>
      </c>
      <c r="CP7" s="7">
        <v>4</v>
      </c>
      <c r="CQ7" s="10">
        <f t="shared" si="47"/>
        <v>39</v>
      </c>
      <c r="CR7" s="10">
        <f t="shared" si="48"/>
        <v>65.25</v>
      </c>
      <c r="CS7" s="10">
        <f t="shared" si="49"/>
        <v>18</v>
      </c>
      <c r="CT7" s="10">
        <f t="shared" si="50"/>
        <v>83.25</v>
      </c>
      <c r="CU7" s="9" t="str">
        <f t="shared" si="51"/>
        <v>A2</v>
      </c>
      <c r="CV7" s="7">
        <f t="shared" si="52"/>
        <v>500.5</v>
      </c>
      <c r="CW7" s="7">
        <f t="shared" si="53"/>
        <v>83.41666666666667</v>
      </c>
      <c r="CX7" s="9" t="str">
        <f t="shared" si="54"/>
        <v>A2</v>
      </c>
      <c r="CY7" s="7">
        <v>15</v>
      </c>
      <c r="CZ7" s="7">
        <v>31.5</v>
      </c>
      <c r="DA7" s="10">
        <f t="shared" si="55"/>
        <v>15.75</v>
      </c>
      <c r="DB7" s="10">
        <f t="shared" si="56"/>
        <v>30.75</v>
      </c>
      <c r="DC7" s="7">
        <v>13</v>
      </c>
      <c r="DD7" s="7">
        <v>15</v>
      </c>
      <c r="DE7" s="10">
        <f t="shared" si="57"/>
        <v>28</v>
      </c>
      <c r="DF7" s="7"/>
      <c r="DG7" s="10">
        <f t="shared" si="58"/>
        <v>58.75</v>
      </c>
      <c r="DH7" s="10">
        <f t="shared" si="1"/>
        <v>73.4375</v>
      </c>
      <c r="DI7" s="9" t="str">
        <f t="shared" si="0"/>
        <v>B1</v>
      </c>
      <c r="DJ7" s="7">
        <v>16</v>
      </c>
      <c r="DK7" s="7">
        <v>35</v>
      </c>
      <c r="DL7" s="10">
        <f t="shared" si="59"/>
        <v>17.5</v>
      </c>
      <c r="DM7" s="10">
        <f t="shared" si="60"/>
        <v>33.5</v>
      </c>
      <c r="DN7" s="7">
        <v>12.5</v>
      </c>
      <c r="DO7" s="7">
        <v>19</v>
      </c>
      <c r="DP7" s="10">
        <f t="shared" si="61"/>
        <v>31.5</v>
      </c>
      <c r="DQ7" s="10">
        <f t="shared" si="62"/>
        <v>65</v>
      </c>
      <c r="DR7" s="10">
        <f t="shared" si="2"/>
        <v>81.25</v>
      </c>
      <c r="DS7" s="9" t="str">
        <f t="shared" si="3"/>
        <v>A2</v>
      </c>
      <c r="DT7" s="7"/>
      <c r="DU7" s="7"/>
    </row>
    <row r="8" spans="1:125" ht="15">
      <c r="A8" s="12">
        <v>4</v>
      </c>
      <c r="B8" s="12" t="s">
        <v>35</v>
      </c>
      <c r="C8" s="12">
        <v>19</v>
      </c>
      <c r="D8" s="12">
        <v>29</v>
      </c>
      <c r="E8" s="10">
        <f t="shared" si="4"/>
        <v>14.5</v>
      </c>
      <c r="F8" s="12">
        <v>5</v>
      </c>
      <c r="G8" s="12">
        <v>5</v>
      </c>
      <c r="H8" s="10">
        <f t="shared" si="5"/>
        <v>43.5</v>
      </c>
      <c r="I8" s="12">
        <v>12.5</v>
      </c>
      <c r="J8" s="12"/>
      <c r="K8" s="10">
        <f t="shared" si="6"/>
        <v>0</v>
      </c>
      <c r="L8" s="12">
        <v>5</v>
      </c>
      <c r="M8" s="12">
        <v>5</v>
      </c>
      <c r="N8" s="10">
        <f t="shared" si="7"/>
        <v>22.5</v>
      </c>
      <c r="O8" s="10">
        <f t="shared" si="8"/>
        <v>46</v>
      </c>
      <c r="P8" s="10">
        <f t="shared" si="9"/>
        <v>20</v>
      </c>
      <c r="Q8" s="10">
        <f t="shared" si="10"/>
        <v>66</v>
      </c>
      <c r="R8" s="9" t="str">
        <f t="shared" si="11"/>
        <v>B2</v>
      </c>
      <c r="S8" s="12">
        <v>17.5</v>
      </c>
      <c r="T8" s="12">
        <v>35.5</v>
      </c>
      <c r="U8" s="10">
        <f t="shared" si="12"/>
        <v>17.75</v>
      </c>
      <c r="V8" s="12">
        <v>5</v>
      </c>
      <c r="W8" s="12">
        <v>5</v>
      </c>
      <c r="X8" s="10">
        <f t="shared" si="13"/>
        <v>45.25</v>
      </c>
      <c r="Y8" s="12">
        <v>17.5</v>
      </c>
      <c r="Z8" s="7">
        <v>39</v>
      </c>
      <c r="AA8" s="10">
        <f t="shared" si="14"/>
        <v>19.5</v>
      </c>
      <c r="AB8" s="7">
        <v>5</v>
      </c>
      <c r="AC8" s="7">
        <v>5</v>
      </c>
      <c r="AD8" s="10">
        <f t="shared" si="15"/>
        <v>47</v>
      </c>
      <c r="AE8" s="10">
        <f t="shared" si="16"/>
        <v>72.25</v>
      </c>
      <c r="AF8" s="10">
        <f t="shared" si="17"/>
        <v>20</v>
      </c>
      <c r="AG8" s="10">
        <f t="shared" si="18"/>
        <v>96</v>
      </c>
      <c r="AH8" s="9" t="str">
        <f t="shared" si="19"/>
        <v>A1</v>
      </c>
      <c r="AI8" s="7">
        <v>11.5</v>
      </c>
      <c r="AJ8" s="7">
        <v>33.5</v>
      </c>
      <c r="AK8" s="10">
        <f t="shared" si="20"/>
        <v>16.75</v>
      </c>
      <c r="AL8" s="7">
        <v>4</v>
      </c>
      <c r="AM8" s="7">
        <v>4</v>
      </c>
      <c r="AN8" s="10">
        <f t="shared" si="21"/>
        <v>36.25</v>
      </c>
      <c r="AO8" s="7">
        <v>17</v>
      </c>
      <c r="AP8" s="7">
        <v>28</v>
      </c>
      <c r="AQ8" s="10">
        <f t="shared" si="22"/>
        <v>14</v>
      </c>
      <c r="AR8" s="7">
        <v>5</v>
      </c>
      <c r="AS8" s="7">
        <v>5</v>
      </c>
      <c r="AT8" s="10">
        <f t="shared" si="23"/>
        <v>41</v>
      </c>
      <c r="AU8" s="10">
        <f t="shared" si="24"/>
        <v>59.25</v>
      </c>
      <c r="AV8" s="10">
        <f t="shared" si="25"/>
        <v>18</v>
      </c>
      <c r="AW8" s="10">
        <f t="shared" si="26"/>
        <v>77.25</v>
      </c>
      <c r="AX8" s="9" t="str">
        <f t="shared" si="27"/>
        <v>B1</v>
      </c>
      <c r="AY8" s="7">
        <v>14</v>
      </c>
      <c r="AZ8" s="7">
        <v>35.5</v>
      </c>
      <c r="BA8" s="10">
        <f t="shared" si="28"/>
        <v>17.75</v>
      </c>
      <c r="BB8" s="7">
        <v>5</v>
      </c>
      <c r="BC8" s="7">
        <v>5</v>
      </c>
      <c r="BD8" s="10">
        <f t="shared" si="29"/>
        <v>41.75</v>
      </c>
      <c r="BE8" s="7">
        <v>16</v>
      </c>
      <c r="BF8" s="7">
        <v>34</v>
      </c>
      <c r="BG8" s="10">
        <f t="shared" si="30"/>
        <v>17</v>
      </c>
      <c r="BH8" s="7">
        <v>5</v>
      </c>
      <c r="BI8" s="7">
        <v>5</v>
      </c>
      <c r="BJ8" s="10">
        <f t="shared" si="31"/>
        <v>43</v>
      </c>
      <c r="BK8" s="10">
        <f t="shared" si="32"/>
        <v>64.75</v>
      </c>
      <c r="BL8" s="10">
        <f t="shared" si="33"/>
        <v>20</v>
      </c>
      <c r="BM8" s="10">
        <f t="shared" si="34"/>
        <v>84.75</v>
      </c>
      <c r="BN8" s="9" t="str">
        <f t="shared" si="35"/>
        <v>A2</v>
      </c>
      <c r="BO8" s="7">
        <v>15.5</v>
      </c>
      <c r="BP8" s="7">
        <v>34</v>
      </c>
      <c r="BQ8" s="10">
        <f t="shared" si="36"/>
        <v>17</v>
      </c>
      <c r="BR8" s="7">
        <v>5</v>
      </c>
      <c r="BS8" s="7">
        <v>5</v>
      </c>
      <c r="BT8" s="10">
        <f t="shared" si="37"/>
        <v>42.5</v>
      </c>
      <c r="BU8" s="7">
        <v>20</v>
      </c>
      <c r="BV8" s="7">
        <v>39</v>
      </c>
      <c r="BW8" s="10">
        <f t="shared" si="38"/>
        <v>19.5</v>
      </c>
      <c r="BX8" s="7">
        <v>5</v>
      </c>
      <c r="BY8" s="7">
        <v>5</v>
      </c>
      <c r="BZ8" s="10">
        <f t="shared" si="39"/>
        <v>49.5</v>
      </c>
      <c r="CA8" s="10">
        <f t="shared" si="40"/>
        <v>72</v>
      </c>
      <c r="CB8" s="10">
        <f t="shared" si="41"/>
        <v>20</v>
      </c>
      <c r="CC8" s="10">
        <f t="shared" si="42"/>
        <v>92</v>
      </c>
      <c r="CD8" s="9" t="str">
        <f t="shared" si="43"/>
        <v>A1</v>
      </c>
      <c r="CE8" s="7"/>
      <c r="CF8" s="7">
        <v>18</v>
      </c>
      <c r="CG8" s="7">
        <v>38.5</v>
      </c>
      <c r="CH8" s="10">
        <f t="shared" si="44"/>
        <v>19.25</v>
      </c>
      <c r="CI8" s="7">
        <v>5</v>
      </c>
      <c r="CJ8" s="7">
        <v>5</v>
      </c>
      <c r="CK8" s="10">
        <f t="shared" si="45"/>
        <v>47.25</v>
      </c>
      <c r="CL8" s="7">
        <v>18</v>
      </c>
      <c r="CM8" s="7">
        <v>38</v>
      </c>
      <c r="CN8" s="10">
        <f t="shared" si="46"/>
        <v>19</v>
      </c>
      <c r="CO8" s="7">
        <v>5</v>
      </c>
      <c r="CP8" s="7">
        <v>5</v>
      </c>
      <c r="CQ8" s="10">
        <f t="shared" si="47"/>
        <v>47</v>
      </c>
      <c r="CR8" s="10">
        <f t="shared" si="48"/>
        <v>74.25</v>
      </c>
      <c r="CS8" s="10">
        <f t="shared" si="49"/>
        <v>20</v>
      </c>
      <c r="CT8" s="10">
        <f t="shared" si="50"/>
        <v>94.25</v>
      </c>
      <c r="CU8" s="9" t="str">
        <f t="shared" si="51"/>
        <v>A1</v>
      </c>
      <c r="CV8" s="7">
        <f t="shared" si="52"/>
        <v>510.25</v>
      </c>
      <c r="CW8" s="7">
        <f t="shared" si="53"/>
        <v>85.04166666666667</v>
      </c>
      <c r="CX8" s="9" t="str">
        <f t="shared" si="54"/>
        <v>A2</v>
      </c>
      <c r="CY8" s="7">
        <v>20</v>
      </c>
      <c r="CZ8" s="7">
        <v>39</v>
      </c>
      <c r="DA8" s="10">
        <f t="shared" si="55"/>
        <v>19.5</v>
      </c>
      <c r="DB8" s="10">
        <f t="shared" si="56"/>
        <v>39.5</v>
      </c>
      <c r="DC8" s="7">
        <v>16</v>
      </c>
      <c r="DD8" s="7">
        <v>19.5</v>
      </c>
      <c r="DE8" s="10">
        <f t="shared" si="57"/>
        <v>35.5</v>
      </c>
      <c r="DF8" s="7"/>
      <c r="DG8" s="10">
        <f t="shared" si="58"/>
        <v>75</v>
      </c>
      <c r="DH8" s="10">
        <f t="shared" si="1"/>
        <v>93.75</v>
      </c>
      <c r="DI8" s="9" t="str">
        <f t="shared" si="0"/>
        <v>A1</v>
      </c>
      <c r="DJ8" s="7">
        <v>13.5</v>
      </c>
      <c r="DK8" s="7">
        <v>40</v>
      </c>
      <c r="DL8" s="10">
        <f t="shared" si="59"/>
        <v>20</v>
      </c>
      <c r="DM8" s="10">
        <f t="shared" si="60"/>
        <v>33.5</v>
      </c>
      <c r="DN8" s="7">
        <v>6.5</v>
      </c>
      <c r="DO8" s="7">
        <v>20</v>
      </c>
      <c r="DP8" s="10">
        <f t="shared" si="61"/>
        <v>26.5</v>
      </c>
      <c r="DQ8" s="10">
        <f t="shared" si="62"/>
        <v>60</v>
      </c>
      <c r="DR8" s="10">
        <f t="shared" si="2"/>
        <v>75</v>
      </c>
      <c r="DS8" s="9" t="str">
        <f t="shared" si="3"/>
        <v>B1</v>
      </c>
      <c r="DT8" s="7"/>
      <c r="DU8" s="7"/>
    </row>
    <row r="9" spans="1:125" ht="15">
      <c r="A9" s="12">
        <v>5</v>
      </c>
      <c r="B9" s="12" t="s">
        <v>36</v>
      </c>
      <c r="C9" s="12">
        <v>19.5</v>
      </c>
      <c r="D9" s="12">
        <v>40</v>
      </c>
      <c r="E9" s="10">
        <f t="shared" si="4"/>
        <v>20</v>
      </c>
      <c r="F9" s="12">
        <v>5</v>
      </c>
      <c r="G9" s="12">
        <v>5</v>
      </c>
      <c r="H9" s="10">
        <f t="shared" si="5"/>
        <v>49.5</v>
      </c>
      <c r="I9" s="12">
        <v>19</v>
      </c>
      <c r="J9" s="12">
        <v>39.5</v>
      </c>
      <c r="K9" s="10">
        <f t="shared" si="6"/>
        <v>19.75</v>
      </c>
      <c r="L9" s="12">
        <v>5</v>
      </c>
      <c r="M9" s="12">
        <v>5</v>
      </c>
      <c r="N9" s="10">
        <f t="shared" si="7"/>
        <v>48.75</v>
      </c>
      <c r="O9" s="10">
        <f t="shared" si="8"/>
        <v>78.25</v>
      </c>
      <c r="P9" s="10">
        <f t="shared" si="9"/>
        <v>20</v>
      </c>
      <c r="Q9" s="10">
        <f t="shared" si="10"/>
        <v>98.25</v>
      </c>
      <c r="R9" s="9" t="str">
        <f t="shared" si="11"/>
        <v>A1</v>
      </c>
      <c r="S9" s="12">
        <v>20</v>
      </c>
      <c r="T9" s="12">
        <v>37</v>
      </c>
      <c r="U9" s="10">
        <f t="shared" si="12"/>
        <v>18.5</v>
      </c>
      <c r="V9" s="12">
        <v>5</v>
      </c>
      <c r="W9" s="12">
        <v>5</v>
      </c>
      <c r="X9" s="10">
        <f t="shared" si="13"/>
        <v>48.5</v>
      </c>
      <c r="Y9" s="12">
        <v>20</v>
      </c>
      <c r="Z9" s="7">
        <v>38.5</v>
      </c>
      <c r="AA9" s="10">
        <f t="shared" si="14"/>
        <v>19.25</v>
      </c>
      <c r="AB9" s="7">
        <v>5</v>
      </c>
      <c r="AC9" s="7">
        <v>5</v>
      </c>
      <c r="AD9" s="10">
        <f t="shared" si="15"/>
        <v>49.25</v>
      </c>
      <c r="AE9" s="10">
        <f t="shared" si="16"/>
        <v>77.75</v>
      </c>
      <c r="AF9" s="10">
        <f t="shared" si="17"/>
        <v>20</v>
      </c>
      <c r="AG9" s="10">
        <f t="shared" si="18"/>
        <v>97.75</v>
      </c>
      <c r="AH9" s="9" t="str">
        <f t="shared" si="19"/>
        <v>A1</v>
      </c>
      <c r="AI9" s="7">
        <v>20</v>
      </c>
      <c r="AJ9" s="7">
        <v>37.5</v>
      </c>
      <c r="AK9" s="10">
        <f t="shared" si="20"/>
        <v>18.75</v>
      </c>
      <c r="AL9" s="7">
        <v>5</v>
      </c>
      <c r="AM9" s="7">
        <v>5</v>
      </c>
      <c r="AN9" s="10">
        <f t="shared" si="21"/>
        <v>48.75</v>
      </c>
      <c r="AO9" s="7">
        <v>19.5</v>
      </c>
      <c r="AP9" s="7">
        <v>36</v>
      </c>
      <c r="AQ9" s="10">
        <f t="shared" si="22"/>
        <v>18</v>
      </c>
      <c r="AR9" s="7">
        <v>5</v>
      </c>
      <c r="AS9" s="7">
        <v>5</v>
      </c>
      <c r="AT9" s="10">
        <f t="shared" si="23"/>
        <v>47.5</v>
      </c>
      <c r="AU9" s="10">
        <f t="shared" si="24"/>
        <v>76.25</v>
      </c>
      <c r="AV9" s="10">
        <f t="shared" si="25"/>
        <v>20</v>
      </c>
      <c r="AW9" s="10">
        <f t="shared" si="26"/>
        <v>96.25</v>
      </c>
      <c r="AX9" s="9" t="str">
        <f t="shared" si="27"/>
        <v>A1</v>
      </c>
      <c r="AY9" s="7">
        <v>20</v>
      </c>
      <c r="AZ9" s="7">
        <v>40</v>
      </c>
      <c r="BA9" s="10">
        <f t="shared" si="28"/>
        <v>20</v>
      </c>
      <c r="BB9" s="7">
        <v>5</v>
      </c>
      <c r="BC9" s="7">
        <v>5</v>
      </c>
      <c r="BD9" s="10">
        <f t="shared" si="29"/>
        <v>50</v>
      </c>
      <c r="BE9" s="7">
        <v>20</v>
      </c>
      <c r="BF9" s="7">
        <v>40</v>
      </c>
      <c r="BG9" s="10">
        <f t="shared" si="30"/>
        <v>20</v>
      </c>
      <c r="BH9" s="7">
        <v>5</v>
      </c>
      <c r="BI9" s="7">
        <v>5</v>
      </c>
      <c r="BJ9" s="10">
        <f t="shared" si="31"/>
        <v>50</v>
      </c>
      <c r="BK9" s="10">
        <f t="shared" si="32"/>
        <v>80</v>
      </c>
      <c r="BL9" s="10">
        <f t="shared" si="33"/>
        <v>20</v>
      </c>
      <c r="BM9" s="10">
        <f t="shared" si="34"/>
        <v>100</v>
      </c>
      <c r="BN9" s="9" t="str">
        <f t="shared" si="35"/>
        <v>A1</v>
      </c>
      <c r="BO9" s="7">
        <v>20</v>
      </c>
      <c r="BP9" s="7">
        <v>40</v>
      </c>
      <c r="BQ9" s="10">
        <f t="shared" si="36"/>
        <v>20</v>
      </c>
      <c r="BR9" s="7">
        <v>5</v>
      </c>
      <c r="BS9" s="7">
        <v>5</v>
      </c>
      <c r="BT9" s="10">
        <f t="shared" si="37"/>
        <v>50</v>
      </c>
      <c r="BU9" s="7">
        <v>20</v>
      </c>
      <c r="BV9" s="7">
        <v>38</v>
      </c>
      <c r="BW9" s="10">
        <f t="shared" si="38"/>
        <v>19</v>
      </c>
      <c r="BX9" s="7">
        <v>5</v>
      </c>
      <c r="BY9" s="7">
        <v>5</v>
      </c>
      <c r="BZ9" s="10">
        <f t="shared" si="39"/>
        <v>49</v>
      </c>
      <c r="CA9" s="10">
        <f t="shared" si="40"/>
        <v>79</v>
      </c>
      <c r="CB9" s="10">
        <f t="shared" si="41"/>
        <v>20</v>
      </c>
      <c r="CC9" s="10">
        <f t="shared" si="42"/>
        <v>99</v>
      </c>
      <c r="CD9" s="9" t="str">
        <f t="shared" si="43"/>
        <v>A1</v>
      </c>
      <c r="CE9" s="7" t="s">
        <v>32</v>
      </c>
      <c r="CF9" s="7">
        <v>20</v>
      </c>
      <c r="CG9" s="7">
        <v>40</v>
      </c>
      <c r="CH9" s="10">
        <f t="shared" si="44"/>
        <v>20</v>
      </c>
      <c r="CI9" s="7">
        <v>5</v>
      </c>
      <c r="CJ9" s="7">
        <v>5</v>
      </c>
      <c r="CK9" s="10">
        <f t="shared" si="45"/>
        <v>50</v>
      </c>
      <c r="CL9" s="7">
        <v>20</v>
      </c>
      <c r="CM9" s="7">
        <v>39</v>
      </c>
      <c r="CN9" s="10">
        <f t="shared" si="46"/>
        <v>19.5</v>
      </c>
      <c r="CO9" s="7">
        <v>5</v>
      </c>
      <c r="CP9" s="7">
        <v>5</v>
      </c>
      <c r="CQ9" s="10">
        <f t="shared" si="47"/>
        <v>49.5</v>
      </c>
      <c r="CR9" s="10">
        <f t="shared" si="48"/>
        <v>79.5</v>
      </c>
      <c r="CS9" s="10">
        <f t="shared" si="49"/>
        <v>20</v>
      </c>
      <c r="CT9" s="10">
        <f t="shared" si="50"/>
        <v>99.5</v>
      </c>
      <c r="CU9" s="9" t="str">
        <f t="shared" si="51"/>
        <v>A1</v>
      </c>
      <c r="CV9" s="7">
        <f t="shared" si="52"/>
        <v>590.75</v>
      </c>
      <c r="CW9" s="7">
        <f t="shared" si="53"/>
        <v>98.45833333333333</v>
      </c>
      <c r="CX9" s="9" t="str">
        <f t="shared" si="54"/>
        <v>A1</v>
      </c>
      <c r="CY9" s="7">
        <v>20</v>
      </c>
      <c r="CZ9" s="7">
        <v>40</v>
      </c>
      <c r="DA9" s="10">
        <f t="shared" si="55"/>
        <v>20</v>
      </c>
      <c r="DB9" s="10">
        <f t="shared" si="56"/>
        <v>40</v>
      </c>
      <c r="DC9" s="7">
        <v>20</v>
      </c>
      <c r="DD9" s="7">
        <v>19</v>
      </c>
      <c r="DE9" s="10">
        <f t="shared" si="57"/>
        <v>39</v>
      </c>
      <c r="DF9" s="7"/>
      <c r="DG9" s="10">
        <f t="shared" si="58"/>
        <v>79</v>
      </c>
      <c r="DH9" s="10">
        <f t="shared" si="1"/>
        <v>98.75</v>
      </c>
      <c r="DI9" s="9" t="str">
        <f t="shared" si="0"/>
        <v>A1</v>
      </c>
      <c r="DJ9" s="7">
        <v>20</v>
      </c>
      <c r="DK9" s="7">
        <v>40</v>
      </c>
      <c r="DL9" s="10">
        <f t="shared" si="59"/>
        <v>20</v>
      </c>
      <c r="DM9" s="10">
        <f t="shared" si="60"/>
        <v>40</v>
      </c>
      <c r="DN9" s="7">
        <v>20</v>
      </c>
      <c r="DO9" s="7">
        <v>19.5</v>
      </c>
      <c r="DP9" s="10">
        <f t="shared" si="61"/>
        <v>39.5</v>
      </c>
      <c r="DQ9" s="10">
        <f t="shared" si="62"/>
        <v>79.5</v>
      </c>
      <c r="DR9" s="10">
        <f t="shared" si="2"/>
        <v>99.375</v>
      </c>
      <c r="DS9" s="9" t="str">
        <f t="shared" si="3"/>
        <v>A1</v>
      </c>
      <c r="DT9" s="7"/>
      <c r="DU9" s="7"/>
    </row>
    <row r="10" spans="1:125" ht="15">
      <c r="A10" s="12">
        <v>6</v>
      </c>
      <c r="B10" s="12" t="s">
        <v>37</v>
      </c>
      <c r="C10" s="12">
        <v>18.5</v>
      </c>
      <c r="D10" s="12">
        <v>35.5</v>
      </c>
      <c r="E10" s="10">
        <f t="shared" si="4"/>
        <v>17.75</v>
      </c>
      <c r="F10" s="13">
        <v>5</v>
      </c>
      <c r="G10" s="12">
        <v>5</v>
      </c>
      <c r="H10" s="10">
        <f t="shared" si="5"/>
        <v>46.25</v>
      </c>
      <c r="I10" s="12">
        <v>16.5</v>
      </c>
      <c r="J10" s="12">
        <v>39.5</v>
      </c>
      <c r="K10" s="10">
        <f t="shared" si="6"/>
        <v>19.75</v>
      </c>
      <c r="L10" s="12">
        <v>5</v>
      </c>
      <c r="M10" s="12">
        <v>4</v>
      </c>
      <c r="N10" s="10">
        <f t="shared" si="7"/>
        <v>45.25</v>
      </c>
      <c r="O10" s="10">
        <f t="shared" si="8"/>
        <v>72.5</v>
      </c>
      <c r="P10" s="10">
        <f t="shared" si="9"/>
        <v>19</v>
      </c>
      <c r="Q10" s="10">
        <f t="shared" si="10"/>
        <v>91.5</v>
      </c>
      <c r="R10" s="9" t="str">
        <f t="shared" si="11"/>
        <v>A1</v>
      </c>
      <c r="S10" s="12">
        <v>19</v>
      </c>
      <c r="T10" s="12">
        <v>38</v>
      </c>
      <c r="U10" s="10">
        <f t="shared" si="12"/>
        <v>19</v>
      </c>
      <c r="V10" s="12">
        <v>5</v>
      </c>
      <c r="W10" s="12">
        <v>5</v>
      </c>
      <c r="X10" s="10">
        <f t="shared" si="13"/>
        <v>48</v>
      </c>
      <c r="Y10" s="12">
        <v>18</v>
      </c>
      <c r="Z10" s="7">
        <v>39</v>
      </c>
      <c r="AA10" s="10">
        <f t="shared" si="14"/>
        <v>19.5</v>
      </c>
      <c r="AB10" s="7">
        <v>5</v>
      </c>
      <c r="AC10" s="7">
        <v>5</v>
      </c>
      <c r="AD10" s="10">
        <f t="shared" si="15"/>
        <v>47.5</v>
      </c>
      <c r="AE10" s="10">
        <f t="shared" si="16"/>
        <v>75.5</v>
      </c>
      <c r="AF10" s="10">
        <f t="shared" si="17"/>
        <v>20</v>
      </c>
      <c r="AG10" s="10">
        <f t="shared" si="18"/>
        <v>96.5</v>
      </c>
      <c r="AH10" s="9" t="str">
        <f t="shared" si="19"/>
        <v>A1</v>
      </c>
      <c r="AI10" s="7">
        <v>20</v>
      </c>
      <c r="AJ10" s="7">
        <v>29.5</v>
      </c>
      <c r="AK10" s="10">
        <f t="shared" si="20"/>
        <v>14.75</v>
      </c>
      <c r="AL10" s="7">
        <v>5</v>
      </c>
      <c r="AM10" s="7">
        <v>5</v>
      </c>
      <c r="AN10" s="10">
        <f t="shared" si="21"/>
        <v>44.75</v>
      </c>
      <c r="AO10" s="7">
        <v>17.5</v>
      </c>
      <c r="AP10" s="7">
        <v>23.5</v>
      </c>
      <c r="AQ10" s="10">
        <f t="shared" si="22"/>
        <v>11.75</v>
      </c>
      <c r="AR10" s="7">
        <v>5</v>
      </c>
      <c r="AS10" s="7">
        <v>5</v>
      </c>
      <c r="AT10" s="10">
        <f t="shared" si="23"/>
        <v>39.25</v>
      </c>
      <c r="AU10" s="10">
        <f t="shared" si="24"/>
        <v>64</v>
      </c>
      <c r="AV10" s="10">
        <f t="shared" si="25"/>
        <v>20</v>
      </c>
      <c r="AW10" s="10">
        <f t="shared" si="26"/>
        <v>84</v>
      </c>
      <c r="AX10" s="9" t="str">
        <f t="shared" si="27"/>
        <v>A2</v>
      </c>
      <c r="AY10" s="7">
        <v>19.5</v>
      </c>
      <c r="AZ10" s="7">
        <v>39</v>
      </c>
      <c r="BA10" s="10">
        <f t="shared" si="28"/>
        <v>19.5</v>
      </c>
      <c r="BB10" s="7">
        <v>5</v>
      </c>
      <c r="BC10" s="7">
        <v>4</v>
      </c>
      <c r="BD10" s="10">
        <f t="shared" si="29"/>
        <v>48</v>
      </c>
      <c r="BE10" s="7">
        <v>19.5</v>
      </c>
      <c r="BF10" s="7">
        <v>35</v>
      </c>
      <c r="BG10" s="10">
        <f t="shared" si="30"/>
        <v>17.5</v>
      </c>
      <c r="BH10" s="7">
        <v>4</v>
      </c>
      <c r="BI10" s="7">
        <v>5</v>
      </c>
      <c r="BJ10" s="10">
        <f t="shared" si="31"/>
        <v>46</v>
      </c>
      <c r="BK10" s="10">
        <f t="shared" si="32"/>
        <v>76</v>
      </c>
      <c r="BL10" s="10">
        <f t="shared" si="33"/>
        <v>18</v>
      </c>
      <c r="BM10" s="10">
        <f t="shared" si="34"/>
        <v>94</v>
      </c>
      <c r="BN10" s="9" t="str">
        <f t="shared" si="35"/>
        <v>A1</v>
      </c>
      <c r="BO10" s="7">
        <v>20</v>
      </c>
      <c r="BP10" s="7">
        <v>39.5</v>
      </c>
      <c r="BQ10" s="10">
        <f t="shared" si="36"/>
        <v>19.75</v>
      </c>
      <c r="BR10" s="7">
        <v>5</v>
      </c>
      <c r="BS10" s="7">
        <v>5</v>
      </c>
      <c r="BT10" s="10">
        <f t="shared" si="37"/>
        <v>49.75</v>
      </c>
      <c r="BU10" s="7">
        <v>20</v>
      </c>
      <c r="BV10" s="7">
        <v>39.5</v>
      </c>
      <c r="BW10" s="10">
        <f t="shared" si="38"/>
        <v>19.75</v>
      </c>
      <c r="BX10" s="7">
        <v>5</v>
      </c>
      <c r="BY10" s="7">
        <v>5</v>
      </c>
      <c r="BZ10" s="10">
        <f t="shared" si="39"/>
        <v>49.75</v>
      </c>
      <c r="CA10" s="10">
        <f t="shared" si="40"/>
        <v>79.5</v>
      </c>
      <c r="CB10" s="10">
        <f t="shared" si="41"/>
        <v>20</v>
      </c>
      <c r="CC10" s="10">
        <f t="shared" si="42"/>
        <v>99.5</v>
      </c>
      <c r="CD10" s="9" t="str">
        <f t="shared" si="43"/>
        <v>A1</v>
      </c>
      <c r="CE10" s="7"/>
      <c r="CF10" s="7">
        <v>18.5</v>
      </c>
      <c r="CG10" s="7">
        <v>30.5</v>
      </c>
      <c r="CH10" s="10">
        <f t="shared" si="44"/>
        <v>15.25</v>
      </c>
      <c r="CI10" s="7">
        <v>5</v>
      </c>
      <c r="CJ10" s="7">
        <v>4.5</v>
      </c>
      <c r="CK10" s="10">
        <f t="shared" si="45"/>
        <v>43.25</v>
      </c>
      <c r="CL10" s="7">
        <v>16.5</v>
      </c>
      <c r="CM10" s="7">
        <v>32.5</v>
      </c>
      <c r="CN10" s="10">
        <f t="shared" si="46"/>
        <v>16.25</v>
      </c>
      <c r="CO10" s="7">
        <v>5</v>
      </c>
      <c r="CP10" s="7">
        <v>5</v>
      </c>
      <c r="CQ10" s="10">
        <f t="shared" si="47"/>
        <v>42.75</v>
      </c>
      <c r="CR10" s="10">
        <f t="shared" si="48"/>
        <v>66.5</v>
      </c>
      <c r="CS10" s="10">
        <f t="shared" si="49"/>
        <v>19.5</v>
      </c>
      <c r="CT10" s="10">
        <f t="shared" si="50"/>
        <v>86</v>
      </c>
      <c r="CU10" s="9" t="str">
        <f t="shared" si="51"/>
        <v>A2</v>
      </c>
      <c r="CV10" s="7">
        <f t="shared" si="52"/>
        <v>551.5</v>
      </c>
      <c r="CW10" s="7">
        <f t="shared" si="53"/>
        <v>91.91666666666667</v>
      </c>
      <c r="CX10" s="9" t="str">
        <f t="shared" si="54"/>
        <v>A1</v>
      </c>
      <c r="CY10" s="7">
        <v>19.5</v>
      </c>
      <c r="CZ10" s="7">
        <v>0</v>
      </c>
      <c r="DA10" s="10">
        <f t="shared" si="55"/>
        <v>0</v>
      </c>
      <c r="DB10" s="10">
        <f t="shared" si="56"/>
        <v>19.5</v>
      </c>
      <c r="DC10" s="7">
        <v>17</v>
      </c>
      <c r="DD10" s="7">
        <v>20</v>
      </c>
      <c r="DE10" s="10">
        <f t="shared" si="57"/>
        <v>37</v>
      </c>
      <c r="DF10" s="7"/>
      <c r="DG10" s="10">
        <f t="shared" si="58"/>
        <v>56.5</v>
      </c>
      <c r="DH10" s="10">
        <f t="shared" si="1"/>
        <v>70.625</v>
      </c>
      <c r="DI10" s="9" t="str">
        <f t="shared" si="0"/>
        <v>B1</v>
      </c>
      <c r="DJ10" s="7">
        <v>18</v>
      </c>
      <c r="DK10" s="7">
        <v>38</v>
      </c>
      <c r="DL10" s="10">
        <f t="shared" si="59"/>
        <v>19</v>
      </c>
      <c r="DM10" s="10">
        <f t="shared" si="60"/>
        <v>37</v>
      </c>
      <c r="DN10" s="7">
        <v>16</v>
      </c>
      <c r="DO10" s="7">
        <v>19</v>
      </c>
      <c r="DP10" s="10">
        <f t="shared" si="61"/>
        <v>35</v>
      </c>
      <c r="DQ10" s="10">
        <f t="shared" si="62"/>
        <v>72</v>
      </c>
      <c r="DR10" s="10">
        <f t="shared" si="2"/>
        <v>90</v>
      </c>
      <c r="DS10" s="9" t="str">
        <f t="shared" si="3"/>
        <v>A2</v>
      </c>
      <c r="DT10" s="7"/>
      <c r="DU10" s="7"/>
    </row>
    <row r="11" spans="1:125" ht="15">
      <c r="A11" s="12">
        <v>7</v>
      </c>
      <c r="B11" s="12" t="s">
        <v>38</v>
      </c>
      <c r="C11" s="12">
        <v>18.5</v>
      </c>
      <c r="D11" s="12">
        <v>32</v>
      </c>
      <c r="E11" s="10">
        <f t="shared" si="4"/>
        <v>16</v>
      </c>
      <c r="F11" s="13">
        <v>5</v>
      </c>
      <c r="G11" s="12">
        <v>5</v>
      </c>
      <c r="H11" s="10">
        <f t="shared" si="5"/>
        <v>44.5</v>
      </c>
      <c r="I11" s="12">
        <v>17</v>
      </c>
      <c r="J11" s="12">
        <v>37.5</v>
      </c>
      <c r="K11" s="10">
        <f t="shared" si="6"/>
        <v>18.75</v>
      </c>
      <c r="L11" s="12">
        <v>5</v>
      </c>
      <c r="M11" s="12">
        <v>5</v>
      </c>
      <c r="N11" s="10">
        <f t="shared" si="7"/>
        <v>45.75</v>
      </c>
      <c r="O11" s="10">
        <f t="shared" si="8"/>
        <v>70.25</v>
      </c>
      <c r="P11" s="10">
        <f t="shared" si="9"/>
        <v>20</v>
      </c>
      <c r="Q11" s="10">
        <f t="shared" si="10"/>
        <v>90.25</v>
      </c>
      <c r="R11" s="9" t="str">
        <f t="shared" si="11"/>
        <v>A2</v>
      </c>
      <c r="S11" s="12">
        <v>19.5</v>
      </c>
      <c r="T11" s="12">
        <v>39</v>
      </c>
      <c r="U11" s="10">
        <f t="shared" si="12"/>
        <v>19.5</v>
      </c>
      <c r="V11" s="12">
        <v>5</v>
      </c>
      <c r="W11" s="12">
        <v>5</v>
      </c>
      <c r="X11" s="10">
        <f t="shared" si="13"/>
        <v>49</v>
      </c>
      <c r="Y11" s="12">
        <v>20</v>
      </c>
      <c r="Z11" s="7">
        <v>38</v>
      </c>
      <c r="AA11" s="10">
        <f t="shared" si="14"/>
        <v>19</v>
      </c>
      <c r="AB11" s="7">
        <v>5</v>
      </c>
      <c r="AC11" s="7">
        <v>5</v>
      </c>
      <c r="AD11" s="10">
        <f t="shared" si="15"/>
        <v>49</v>
      </c>
      <c r="AE11" s="10">
        <f t="shared" si="16"/>
        <v>78</v>
      </c>
      <c r="AF11" s="10">
        <f t="shared" si="17"/>
        <v>20</v>
      </c>
      <c r="AG11" s="10">
        <f t="shared" si="18"/>
        <v>97</v>
      </c>
      <c r="AH11" s="9" t="str">
        <f t="shared" si="19"/>
        <v>A1</v>
      </c>
      <c r="AI11" s="7">
        <v>19.5</v>
      </c>
      <c r="AJ11" s="7">
        <v>34.5</v>
      </c>
      <c r="AK11" s="10">
        <f t="shared" si="20"/>
        <v>17.25</v>
      </c>
      <c r="AL11" s="7">
        <v>5</v>
      </c>
      <c r="AM11" s="7">
        <v>5</v>
      </c>
      <c r="AN11" s="10">
        <f t="shared" si="21"/>
        <v>46.75</v>
      </c>
      <c r="AO11" s="7">
        <v>20</v>
      </c>
      <c r="AP11" s="7">
        <v>35</v>
      </c>
      <c r="AQ11" s="10">
        <f t="shared" si="22"/>
        <v>17.5</v>
      </c>
      <c r="AR11" s="7">
        <v>5</v>
      </c>
      <c r="AS11" s="7">
        <v>5</v>
      </c>
      <c r="AT11" s="10">
        <f t="shared" si="23"/>
        <v>47.5</v>
      </c>
      <c r="AU11" s="10">
        <f t="shared" si="24"/>
        <v>74.25</v>
      </c>
      <c r="AV11" s="10">
        <f t="shared" si="25"/>
        <v>20</v>
      </c>
      <c r="AW11" s="10">
        <f t="shared" si="26"/>
        <v>94.25</v>
      </c>
      <c r="AX11" s="9" t="str">
        <f t="shared" si="27"/>
        <v>A1</v>
      </c>
      <c r="AY11" s="7">
        <v>19.5</v>
      </c>
      <c r="AZ11" s="7">
        <v>33.5</v>
      </c>
      <c r="BA11" s="10">
        <f t="shared" si="28"/>
        <v>16.75</v>
      </c>
      <c r="BB11" s="7">
        <v>5</v>
      </c>
      <c r="BC11" s="7">
        <v>4</v>
      </c>
      <c r="BD11" s="10">
        <f t="shared" si="29"/>
        <v>45.25</v>
      </c>
      <c r="BE11" s="7">
        <v>20</v>
      </c>
      <c r="BF11" s="7">
        <v>36</v>
      </c>
      <c r="BG11" s="10">
        <f t="shared" si="30"/>
        <v>18</v>
      </c>
      <c r="BH11" s="7">
        <v>5</v>
      </c>
      <c r="BI11" s="7">
        <v>5</v>
      </c>
      <c r="BJ11" s="10">
        <f t="shared" si="31"/>
        <v>48</v>
      </c>
      <c r="BK11" s="10">
        <f t="shared" si="32"/>
        <v>74.25</v>
      </c>
      <c r="BL11" s="10">
        <f t="shared" si="33"/>
        <v>19</v>
      </c>
      <c r="BM11" s="10">
        <f t="shared" si="34"/>
        <v>93.25</v>
      </c>
      <c r="BN11" s="9" t="str">
        <f t="shared" si="35"/>
        <v>A1</v>
      </c>
      <c r="BO11" s="7">
        <v>20</v>
      </c>
      <c r="BP11" s="7">
        <v>36.5</v>
      </c>
      <c r="BQ11" s="10">
        <f t="shared" si="36"/>
        <v>18.25</v>
      </c>
      <c r="BR11" s="7">
        <v>5</v>
      </c>
      <c r="BS11" s="7">
        <v>5</v>
      </c>
      <c r="BT11" s="10">
        <f t="shared" si="37"/>
        <v>48.25</v>
      </c>
      <c r="BU11" s="7">
        <v>20</v>
      </c>
      <c r="BV11" s="7">
        <v>40</v>
      </c>
      <c r="BW11" s="10">
        <f t="shared" si="38"/>
        <v>20</v>
      </c>
      <c r="BX11" s="7">
        <v>5</v>
      </c>
      <c r="BY11" s="7">
        <v>5</v>
      </c>
      <c r="BZ11" s="10">
        <f t="shared" si="39"/>
        <v>50</v>
      </c>
      <c r="CA11" s="10">
        <f t="shared" si="40"/>
        <v>78.25</v>
      </c>
      <c r="CB11" s="10">
        <f t="shared" si="41"/>
        <v>20</v>
      </c>
      <c r="CC11" s="10">
        <f t="shared" si="42"/>
        <v>98.25</v>
      </c>
      <c r="CD11" s="9" t="str">
        <f t="shared" si="43"/>
        <v>A1</v>
      </c>
      <c r="CE11" s="7"/>
      <c r="CF11" s="7">
        <v>19.5</v>
      </c>
      <c r="CG11" s="7">
        <v>34.5</v>
      </c>
      <c r="CH11" s="10">
        <f t="shared" si="44"/>
        <v>17.25</v>
      </c>
      <c r="CI11" s="7">
        <v>5</v>
      </c>
      <c r="CJ11" s="7">
        <v>5</v>
      </c>
      <c r="CK11" s="10">
        <f t="shared" si="45"/>
        <v>46.75</v>
      </c>
      <c r="CL11" s="7">
        <v>18.5</v>
      </c>
      <c r="CM11" s="7">
        <v>35.5</v>
      </c>
      <c r="CN11" s="10">
        <f t="shared" si="46"/>
        <v>17.75</v>
      </c>
      <c r="CO11" s="7">
        <v>5</v>
      </c>
      <c r="CP11" s="7">
        <v>5</v>
      </c>
      <c r="CQ11" s="10">
        <f t="shared" si="47"/>
        <v>46.25</v>
      </c>
      <c r="CR11" s="10">
        <f t="shared" si="48"/>
        <v>73</v>
      </c>
      <c r="CS11" s="10">
        <f t="shared" si="49"/>
        <v>20</v>
      </c>
      <c r="CT11" s="10">
        <f t="shared" si="50"/>
        <v>93</v>
      </c>
      <c r="CU11" s="9" t="str">
        <f t="shared" si="51"/>
        <v>A1</v>
      </c>
      <c r="CV11" s="7">
        <f t="shared" si="52"/>
        <v>566</v>
      </c>
      <c r="CW11" s="7">
        <f t="shared" si="53"/>
        <v>94.33333333333333</v>
      </c>
      <c r="CX11" s="9" t="str">
        <f t="shared" si="54"/>
        <v>A1</v>
      </c>
      <c r="CY11" s="7">
        <v>19</v>
      </c>
      <c r="CZ11" s="7">
        <v>20</v>
      </c>
      <c r="DA11" s="10">
        <f t="shared" si="55"/>
        <v>10</v>
      </c>
      <c r="DB11" s="10">
        <f t="shared" si="56"/>
        <v>29</v>
      </c>
      <c r="DC11" s="7">
        <v>19</v>
      </c>
      <c r="DD11" s="7">
        <v>19.5</v>
      </c>
      <c r="DE11" s="10">
        <f t="shared" si="57"/>
        <v>38.5</v>
      </c>
      <c r="DF11" s="7"/>
      <c r="DG11" s="10">
        <f t="shared" si="58"/>
        <v>67.5</v>
      </c>
      <c r="DH11" s="10">
        <f t="shared" si="1"/>
        <v>84.375</v>
      </c>
      <c r="DI11" s="9" t="str">
        <f t="shared" si="0"/>
        <v>A2</v>
      </c>
      <c r="DJ11" s="7">
        <v>19</v>
      </c>
      <c r="DK11" s="7">
        <v>20</v>
      </c>
      <c r="DL11" s="10">
        <f t="shared" si="59"/>
        <v>10</v>
      </c>
      <c r="DM11" s="10">
        <f t="shared" si="60"/>
        <v>29</v>
      </c>
      <c r="DN11" s="7">
        <v>20</v>
      </c>
      <c r="DO11" s="7">
        <v>20</v>
      </c>
      <c r="DP11" s="10">
        <f t="shared" si="61"/>
        <v>40</v>
      </c>
      <c r="DQ11" s="10">
        <f t="shared" si="62"/>
        <v>69</v>
      </c>
      <c r="DR11" s="10">
        <f t="shared" si="2"/>
        <v>86.25</v>
      </c>
      <c r="DS11" s="9" t="str">
        <f t="shared" si="3"/>
        <v>A2</v>
      </c>
      <c r="DT11" s="7"/>
      <c r="DU11" s="7"/>
    </row>
    <row r="12" spans="1:125" ht="15">
      <c r="A12" s="12">
        <v>8</v>
      </c>
      <c r="B12" s="12" t="s">
        <v>39</v>
      </c>
      <c r="C12" s="12">
        <v>11.5</v>
      </c>
      <c r="D12" s="12">
        <v>25.5</v>
      </c>
      <c r="E12" s="10">
        <f t="shared" si="4"/>
        <v>12.75</v>
      </c>
      <c r="F12" s="13">
        <v>5</v>
      </c>
      <c r="G12" s="12">
        <v>5</v>
      </c>
      <c r="H12" s="10">
        <f t="shared" si="5"/>
        <v>34.25</v>
      </c>
      <c r="I12" s="12">
        <v>11.5</v>
      </c>
      <c r="J12" s="12">
        <v>16.5</v>
      </c>
      <c r="K12" s="10">
        <f t="shared" si="6"/>
        <v>8.25</v>
      </c>
      <c r="L12" s="12">
        <v>4.5</v>
      </c>
      <c r="M12" s="12">
        <v>5</v>
      </c>
      <c r="N12" s="10">
        <f t="shared" si="7"/>
        <v>29.25</v>
      </c>
      <c r="O12" s="10">
        <f t="shared" si="8"/>
        <v>44</v>
      </c>
      <c r="P12" s="10">
        <f t="shared" si="9"/>
        <v>19.5</v>
      </c>
      <c r="Q12" s="10">
        <f t="shared" si="10"/>
        <v>63.5</v>
      </c>
      <c r="R12" s="9" t="str">
        <f t="shared" si="11"/>
        <v>B2</v>
      </c>
      <c r="S12" s="12">
        <v>14</v>
      </c>
      <c r="T12" s="12">
        <v>28.5</v>
      </c>
      <c r="U12" s="10">
        <f t="shared" si="12"/>
        <v>14.25</v>
      </c>
      <c r="V12" s="12">
        <v>4</v>
      </c>
      <c r="W12" s="12">
        <v>5</v>
      </c>
      <c r="X12" s="10">
        <f t="shared" si="13"/>
        <v>37.25</v>
      </c>
      <c r="Y12" s="12">
        <v>16</v>
      </c>
      <c r="Z12" s="7">
        <v>31.5</v>
      </c>
      <c r="AA12" s="10">
        <f t="shared" si="14"/>
        <v>15.75</v>
      </c>
      <c r="AB12" s="7">
        <v>4</v>
      </c>
      <c r="AC12" s="7">
        <v>5</v>
      </c>
      <c r="AD12" s="10">
        <f t="shared" si="15"/>
        <v>40.75</v>
      </c>
      <c r="AE12" s="10">
        <f t="shared" si="16"/>
        <v>60</v>
      </c>
      <c r="AF12" s="10">
        <f t="shared" si="17"/>
        <v>18</v>
      </c>
      <c r="AG12" s="10">
        <f t="shared" si="18"/>
        <v>81.25</v>
      </c>
      <c r="AH12" s="9" t="str">
        <f t="shared" si="19"/>
        <v>A2</v>
      </c>
      <c r="AI12" s="7">
        <v>8</v>
      </c>
      <c r="AJ12" s="7">
        <v>20</v>
      </c>
      <c r="AK12" s="10">
        <f t="shared" si="20"/>
        <v>10</v>
      </c>
      <c r="AL12" s="7">
        <v>4</v>
      </c>
      <c r="AM12" s="7">
        <v>4</v>
      </c>
      <c r="AN12" s="10">
        <f t="shared" si="21"/>
        <v>26</v>
      </c>
      <c r="AO12" s="7">
        <v>10</v>
      </c>
      <c r="AP12" s="7">
        <v>11.5</v>
      </c>
      <c r="AQ12" s="10">
        <f t="shared" si="22"/>
        <v>5.75</v>
      </c>
      <c r="AR12" s="7">
        <v>4</v>
      </c>
      <c r="AS12" s="7">
        <v>4</v>
      </c>
      <c r="AT12" s="10">
        <f t="shared" si="23"/>
        <v>23.75</v>
      </c>
      <c r="AU12" s="10">
        <f t="shared" si="24"/>
        <v>33.75</v>
      </c>
      <c r="AV12" s="10">
        <f t="shared" si="25"/>
        <v>16</v>
      </c>
      <c r="AW12" s="10">
        <f t="shared" si="26"/>
        <v>49.75</v>
      </c>
      <c r="AX12" s="9" t="str">
        <f t="shared" si="27"/>
        <v>C2</v>
      </c>
      <c r="AY12" s="7">
        <v>14</v>
      </c>
      <c r="AZ12" s="7">
        <v>24</v>
      </c>
      <c r="BA12" s="10">
        <f t="shared" si="28"/>
        <v>12</v>
      </c>
      <c r="BB12" s="7">
        <v>5</v>
      </c>
      <c r="BC12" s="7">
        <v>5</v>
      </c>
      <c r="BD12" s="10">
        <f t="shared" si="29"/>
        <v>36</v>
      </c>
      <c r="BE12" s="7">
        <v>15</v>
      </c>
      <c r="BF12" s="7">
        <v>26</v>
      </c>
      <c r="BG12" s="10">
        <f t="shared" si="30"/>
        <v>13</v>
      </c>
      <c r="BH12" s="7">
        <v>4.5</v>
      </c>
      <c r="BI12" s="7">
        <v>4.5</v>
      </c>
      <c r="BJ12" s="10">
        <f t="shared" si="31"/>
        <v>37</v>
      </c>
      <c r="BK12" s="10">
        <f t="shared" si="32"/>
        <v>54</v>
      </c>
      <c r="BL12" s="10">
        <f t="shared" si="33"/>
        <v>19</v>
      </c>
      <c r="BM12" s="10">
        <f t="shared" si="34"/>
        <v>73</v>
      </c>
      <c r="BN12" s="9" t="str">
        <f t="shared" si="35"/>
        <v>B1</v>
      </c>
      <c r="BO12" s="7">
        <v>13.5</v>
      </c>
      <c r="BP12" s="7">
        <v>24.5</v>
      </c>
      <c r="BQ12" s="10">
        <f t="shared" si="36"/>
        <v>12.25</v>
      </c>
      <c r="BR12" s="7">
        <v>4</v>
      </c>
      <c r="BS12" s="7">
        <v>5</v>
      </c>
      <c r="BT12" s="10">
        <f t="shared" si="37"/>
        <v>34.75</v>
      </c>
      <c r="BU12" s="7">
        <v>20</v>
      </c>
      <c r="BV12" s="7">
        <v>35</v>
      </c>
      <c r="BW12" s="10">
        <f t="shared" si="38"/>
        <v>17.5</v>
      </c>
      <c r="BX12" s="7">
        <v>4</v>
      </c>
      <c r="BY12" s="7">
        <v>5</v>
      </c>
      <c r="BZ12" s="10">
        <f t="shared" si="39"/>
        <v>46.5</v>
      </c>
      <c r="CA12" s="10">
        <f t="shared" si="40"/>
        <v>63.25</v>
      </c>
      <c r="CB12" s="10">
        <f t="shared" si="41"/>
        <v>18</v>
      </c>
      <c r="CC12" s="10">
        <f t="shared" si="42"/>
        <v>81.25</v>
      </c>
      <c r="CD12" s="9" t="str">
        <f t="shared" si="43"/>
        <v>A2</v>
      </c>
      <c r="CE12" s="7"/>
      <c r="CF12" s="7">
        <v>14.5</v>
      </c>
      <c r="CG12" s="7">
        <v>28</v>
      </c>
      <c r="CH12" s="10">
        <f t="shared" si="44"/>
        <v>14</v>
      </c>
      <c r="CI12" s="7">
        <v>4</v>
      </c>
      <c r="CJ12" s="7">
        <v>4</v>
      </c>
      <c r="CK12" s="10">
        <f t="shared" si="45"/>
        <v>36.5</v>
      </c>
      <c r="CL12" s="7">
        <v>13</v>
      </c>
      <c r="CM12" s="7">
        <v>22.5</v>
      </c>
      <c r="CN12" s="10">
        <f t="shared" si="46"/>
        <v>11.25</v>
      </c>
      <c r="CO12" s="7">
        <v>4</v>
      </c>
      <c r="CP12" s="7">
        <v>4</v>
      </c>
      <c r="CQ12" s="10">
        <f t="shared" si="47"/>
        <v>32.25</v>
      </c>
      <c r="CR12" s="10">
        <f t="shared" si="48"/>
        <v>52.75</v>
      </c>
      <c r="CS12" s="10">
        <f t="shared" si="49"/>
        <v>16</v>
      </c>
      <c r="CT12" s="10">
        <f t="shared" si="50"/>
        <v>68.75</v>
      </c>
      <c r="CU12" s="9" t="str">
        <f t="shared" si="51"/>
        <v>B2</v>
      </c>
      <c r="CV12" s="7">
        <f t="shared" si="52"/>
        <v>417.5</v>
      </c>
      <c r="CW12" s="7">
        <f t="shared" si="53"/>
        <v>69.58333333333333</v>
      </c>
      <c r="CX12" s="9" t="str">
        <f t="shared" si="54"/>
        <v>B2</v>
      </c>
      <c r="CY12" s="7">
        <v>12.5</v>
      </c>
      <c r="CZ12" s="7">
        <v>12</v>
      </c>
      <c r="DA12" s="10">
        <f t="shared" si="55"/>
        <v>6</v>
      </c>
      <c r="DB12" s="10">
        <f t="shared" si="56"/>
        <v>18.5</v>
      </c>
      <c r="DC12" s="7">
        <v>8.5</v>
      </c>
      <c r="DD12" s="7">
        <v>16</v>
      </c>
      <c r="DE12" s="10">
        <f t="shared" si="57"/>
        <v>24.5</v>
      </c>
      <c r="DF12" s="7"/>
      <c r="DG12" s="10">
        <f t="shared" si="58"/>
        <v>43</v>
      </c>
      <c r="DH12" s="10">
        <f t="shared" si="1"/>
        <v>53.75</v>
      </c>
      <c r="DI12" s="9" t="str">
        <f t="shared" si="0"/>
        <v>C1</v>
      </c>
      <c r="DJ12" s="7">
        <v>7</v>
      </c>
      <c r="DK12" s="7">
        <v>15.5</v>
      </c>
      <c r="DL12" s="10">
        <f t="shared" si="59"/>
        <v>7.75</v>
      </c>
      <c r="DM12" s="10">
        <f t="shared" si="60"/>
        <v>14.75</v>
      </c>
      <c r="DN12" s="7">
        <v>10</v>
      </c>
      <c r="DO12" s="7">
        <v>17.5</v>
      </c>
      <c r="DP12" s="10">
        <f t="shared" si="61"/>
        <v>27.5</v>
      </c>
      <c r="DQ12" s="10">
        <f t="shared" si="62"/>
        <v>42.25</v>
      </c>
      <c r="DR12" s="10">
        <f t="shared" si="2"/>
        <v>52.8125</v>
      </c>
      <c r="DS12" s="9" t="str">
        <f t="shared" si="3"/>
        <v>C1</v>
      </c>
      <c r="DT12" s="7"/>
      <c r="DU12" s="7"/>
    </row>
    <row r="13" spans="1:125" ht="15">
      <c r="A13" s="12">
        <v>9</v>
      </c>
      <c r="B13" s="12" t="s">
        <v>40</v>
      </c>
      <c r="C13" s="12">
        <v>15.5</v>
      </c>
      <c r="D13" s="12">
        <v>25</v>
      </c>
      <c r="E13" s="10">
        <f t="shared" si="4"/>
        <v>12.5</v>
      </c>
      <c r="F13" s="13">
        <v>5</v>
      </c>
      <c r="G13" s="12">
        <v>5</v>
      </c>
      <c r="H13" s="10">
        <f t="shared" si="5"/>
        <v>38</v>
      </c>
      <c r="I13" s="12">
        <v>12.5</v>
      </c>
      <c r="J13" s="12">
        <v>30</v>
      </c>
      <c r="K13" s="10">
        <f t="shared" si="6"/>
        <v>15</v>
      </c>
      <c r="L13" s="12">
        <v>5</v>
      </c>
      <c r="M13" s="12">
        <v>4</v>
      </c>
      <c r="N13" s="10">
        <f t="shared" si="7"/>
        <v>36.5</v>
      </c>
      <c r="O13" s="10">
        <f t="shared" si="8"/>
        <v>55.5</v>
      </c>
      <c r="P13" s="10">
        <f t="shared" si="9"/>
        <v>19</v>
      </c>
      <c r="Q13" s="10">
        <f t="shared" si="10"/>
        <v>74.5</v>
      </c>
      <c r="R13" s="9" t="str">
        <f t="shared" si="11"/>
        <v>B1</v>
      </c>
      <c r="S13" s="12">
        <v>18.5</v>
      </c>
      <c r="T13" s="12">
        <v>28.5</v>
      </c>
      <c r="U13" s="10">
        <f t="shared" si="12"/>
        <v>14.25</v>
      </c>
      <c r="V13" s="12">
        <v>4</v>
      </c>
      <c r="W13" s="12">
        <v>4.5</v>
      </c>
      <c r="X13" s="10">
        <f t="shared" si="13"/>
        <v>41.25</v>
      </c>
      <c r="Y13" s="12">
        <v>17</v>
      </c>
      <c r="Z13" s="7">
        <v>35.5</v>
      </c>
      <c r="AA13" s="10">
        <f t="shared" si="14"/>
        <v>17.75</v>
      </c>
      <c r="AB13" s="7">
        <v>4</v>
      </c>
      <c r="AC13" s="7">
        <v>4</v>
      </c>
      <c r="AD13" s="10">
        <f t="shared" si="15"/>
        <v>42.75</v>
      </c>
      <c r="AE13" s="10">
        <f t="shared" si="16"/>
        <v>67.5</v>
      </c>
      <c r="AF13" s="10">
        <f t="shared" si="17"/>
        <v>16.5</v>
      </c>
      <c r="AG13" s="10">
        <f t="shared" si="18"/>
        <v>86.25</v>
      </c>
      <c r="AH13" s="9" t="str">
        <f t="shared" si="19"/>
        <v>A2</v>
      </c>
      <c r="AI13" s="7">
        <v>16.5</v>
      </c>
      <c r="AJ13" s="7">
        <v>31</v>
      </c>
      <c r="AK13" s="10">
        <f t="shared" si="20"/>
        <v>15.5</v>
      </c>
      <c r="AL13" s="7">
        <v>5</v>
      </c>
      <c r="AM13" s="7">
        <v>4</v>
      </c>
      <c r="AN13" s="10">
        <f t="shared" si="21"/>
        <v>41</v>
      </c>
      <c r="AO13" s="7">
        <v>18.5</v>
      </c>
      <c r="AP13" s="7">
        <v>16</v>
      </c>
      <c r="AQ13" s="10">
        <f t="shared" si="22"/>
        <v>8</v>
      </c>
      <c r="AR13" s="7">
        <v>4</v>
      </c>
      <c r="AS13" s="7">
        <v>4</v>
      </c>
      <c r="AT13" s="10">
        <f t="shared" si="23"/>
        <v>34.5</v>
      </c>
      <c r="AU13" s="10">
        <f t="shared" si="24"/>
        <v>58.5</v>
      </c>
      <c r="AV13" s="10">
        <f t="shared" si="25"/>
        <v>17</v>
      </c>
      <c r="AW13" s="10">
        <f t="shared" si="26"/>
        <v>75.5</v>
      </c>
      <c r="AX13" s="9" t="str">
        <f t="shared" si="27"/>
        <v>B1</v>
      </c>
      <c r="AY13" s="7">
        <v>19</v>
      </c>
      <c r="AZ13" s="7">
        <v>27</v>
      </c>
      <c r="BA13" s="10">
        <f t="shared" si="28"/>
        <v>13.5</v>
      </c>
      <c r="BB13" s="7">
        <v>4</v>
      </c>
      <c r="BC13" s="7">
        <v>5</v>
      </c>
      <c r="BD13" s="10">
        <f t="shared" si="29"/>
        <v>41.5</v>
      </c>
      <c r="BE13" s="7">
        <v>12.5</v>
      </c>
      <c r="BF13" s="7">
        <v>31</v>
      </c>
      <c r="BG13" s="10">
        <f t="shared" si="30"/>
        <v>15.5</v>
      </c>
      <c r="BH13" s="7">
        <v>4</v>
      </c>
      <c r="BI13" s="7">
        <v>2.5</v>
      </c>
      <c r="BJ13" s="10">
        <f t="shared" si="31"/>
        <v>34.5</v>
      </c>
      <c r="BK13" s="10">
        <f t="shared" si="32"/>
        <v>60.5</v>
      </c>
      <c r="BL13" s="10">
        <f t="shared" si="33"/>
        <v>15.5</v>
      </c>
      <c r="BM13" s="10">
        <f t="shared" si="34"/>
        <v>76</v>
      </c>
      <c r="BN13" s="9" t="str">
        <f t="shared" si="35"/>
        <v>B1</v>
      </c>
      <c r="BO13" s="7">
        <v>14</v>
      </c>
      <c r="BP13" s="7">
        <v>33</v>
      </c>
      <c r="BQ13" s="10">
        <f t="shared" si="36"/>
        <v>16.5</v>
      </c>
      <c r="BR13" s="7">
        <v>4</v>
      </c>
      <c r="BS13" s="7">
        <v>4</v>
      </c>
      <c r="BT13" s="10">
        <f t="shared" si="37"/>
        <v>38.5</v>
      </c>
      <c r="BU13" s="7">
        <v>19.5</v>
      </c>
      <c r="BV13" s="7">
        <v>39</v>
      </c>
      <c r="BW13" s="10">
        <f t="shared" si="38"/>
        <v>19.5</v>
      </c>
      <c r="BX13" s="7">
        <v>4</v>
      </c>
      <c r="BY13" s="7">
        <v>4</v>
      </c>
      <c r="BZ13" s="10">
        <f t="shared" si="39"/>
        <v>47</v>
      </c>
      <c r="CA13" s="10">
        <f t="shared" si="40"/>
        <v>69.5</v>
      </c>
      <c r="CB13" s="10">
        <f t="shared" si="41"/>
        <v>16</v>
      </c>
      <c r="CC13" s="10">
        <f t="shared" si="42"/>
        <v>85.5</v>
      </c>
      <c r="CD13" s="9" t="str">
        <f t="shared" si="43"/>
        <v>A2</v>
      </c>
      <c r="CE13" s="7"/>
      <c r="CF13" s="7">
        <v>15</v>
      </c>
      <c r="CG13" s="7">
        <v>30</v>
      </c>
      <c r="CH13" s="10">
        <f t="shared" si="44"/>
        <v>15</v>
      </c>
      <c r="CI13" s="7">
        <v>5</v>
      </c>
      <c r="CJ13" s="7">
        <v>4</v>
      </c>
      <c r="CK13" s="10">
        <f t="shared" si="45"/>
        <v>39</v>
      </c>
      <c r="CL13" s="7">
        <v>12</v>
      </c>
      <c r="CM13" s="7">
        <v>27</v>
      </c>
      <c r="CN13" s="10">
        <f t="shared" si="46"/>
        <v>13.5</v>
      </c>
      <c r="CO13" s="7">
        <v>4</v>
      </c>
      <c r="CP13" s="7">
        <v>4</v>
      </c>
      <c r="CQ13" s="10">
        <f t="shared" si="47"/>
        <v>33.5</v>
      </c>
      <c r="CR13" s="10">
        <f t="shared" si="48"/>
        <v>55.5</v>
      </c>
      <c r="CS13" s="10">
        <f t="shared" si="49"/>
        <v>17</v>
      </c>
      <c r="CT13" s="10">
        <f t="shared" si="50"/>
        <v>72.5</v>
      </c>
      <c r="CU13" s="9" t="str">
        <f t="shared" si="51"/>
        <v>B1</v>
      </c>
      <c r="CV13" s="7">
        <f t="shared" si="52"/>
        <v>470.25</v>
      </c>
      <c r="CW13" s="7">
        <f t="shared" si="53"/>
        <v>78.375</v>
      </c>
      <c r="CX13" s="9" t="str">
        <f t="shared" si="54"/>
        <v>B1</v>
      </c>
      <c r="CY13" s="7">
        <v>17</v>
      </c>
      <c r="CZ13" s="7">
        <v>35</v>
      </c>
      <c r="DA13" s="10">
        <f t="shared" si="55"/>
        <v>17.5</v>
      </c>
      <c r="DB13" s="10">
        <f t="shared" si="56"/>
        <v>34.5</v>
      </c>
      <c r="DC13" s="7">
        <v>10.5</v>
      </c>
      <c r="DD13" s="7">
        <v>18.5</v>
      </c>
      <c r="DE13" s="10">
        <f t="shared" si="57"/>
        <v>29</v>
      </c>
      <c r="DF13" s="7"/>
      <c r="DG13" s="10">
        <f t="shared" si="58"/>
        <v>63.5</v>
      </c>
      <c r="DH13" s="10">
        <f t="shared" si="1"/>
        <v>79.375</v>
      </c>
      <c r="DI13" s="9" t="str">
        <f t="shared" si="0"/>
        <v>B1</v>
      </c>
      <c r="DJ13" s="7">
        <v>18</v>
      </c>
      <c r="DK13" s="7">
        <v>38.5</v>
      </c>
      <c r="DL13" s="10">
        <f t="shared" si="59"/>
        <v>19.25</v>
      </c>
      <c r="DM13" s="10">
        <f t="shared" si="60"/>
        <v>37.25</v>
      </c>
      <c r="DN13" s="7">
        <v>16</v>
      </c>
      <c r="DO13" s="7">
        <v>20</v>
      </c>
      <c r="DP13" s="10">
        <f t="shared" si="61"/>
        <v>36</v>
      </c>
      <c r="DQ13" s="10">
        <f t="shared" si="62"/>
        <v>73.25</v>
      </c>
      <c r="DR13" s="10">
        <f t="shared" si="2"/>
        <v>91.5625</v>
      </c>
      <c r="DS13" s="9" t="str">
        <f t="shared" si="3"/>
        <v>A1</v>
      </c>
      <c r="DT13" s="7"/>
      <c r="DU13" s="7"/>
    </row>
    <row r="14" spans="1:125" ht="15">
      <c r="A14" s="12">
        <v>10</v>
      </c>
      <c r="B14" s="12" t="s">
        <v>41</v>
      </c>
      <c r="C14" s="12">
        <v>12.5</v>
      </c>
      <c r="D14" s="12">
        <v>25.5</v>
      </c>
      <c r="E14" s="10">
        <f t="shared" si="4"/>
        <v>12.75</v>
      </c>
      <c r="F14" s="13">
        <v>3</v>
      </c>
      <c r="G14" s="12">
        <v>4</v>
      </c>
      <c r="H14" s="10">
        <f t="shared" si="5"/>
        <v>32.25</v>
      </c>
      <c r="I14" s="12">
        <v>8</v>
      </c>
      <c r="J14" s="12">
        <v>26.5</v>
      </c>
      <c r="K14" s="10">
        <f t="shared" si="6"/>
        <v>13.25</v>
      </c>
      <c r="L14" s="12">
        <v>4</v>
      </c>
      <c r="M14" s="12">
        <v>4</v>
      </c>
      <c r="N14" s="10">
        <f t="shared" si="7"/>
        <v>29.25</v>
      </c>
      <c r="O14" s="10">
        <f t="shared" si="8"/>
        <v>46.5</v>
      </c>
      <c r="P14" s="10">
        <f t="shared" si="9"/>
        <v>15</v>
      </c>
      <c r="Q14" s="10">
        <f t="shared" si="10"/>
        <v>61.5</v>
      </c>
      <c r="R14" s="9" t="str">
        <f t="shared" si="11"/>
        <v>B2</v>
      </c>
      <c r="S14" s="12">
        <v>18.5</v>
      </c>
      <c r="T14" s="12">
        <v>27.5</v>
      </c>
      <c r="U14" s="10">
        <f t="shared" si="12"/>
        <v>13.75</v>
      </c>
      <c r="V14" s="12">
        <v>4</v>
      </c>
      <c r="W14" s="12">
        <v>5</v>
      </c>
      <c r="X14" s="10">
        <f t="shared" si="13"/>
        <v>41.25</v>
      </c>
      <c r="Y14" s="12">
        <v>18</v>
      </c>
      <c r="Z14" s="7">
        <v>38.5</v>
      </c>
      <c r="AA14" s="10">
        <f t="shared" si="14"/>
        <v>19.25</v>
      </c>
      <c r="AB14" s="7">
        <v>5</v>
      </c>
      <c r="AC14" s="7">
        <v>5</v>
      </c>
      <c r="AD14" s="10">
        <f t="shared" si="15"/>
        <v>47.25</v>
      </c>
      <c r="AE14" s="10">
        <f t="shared" si="16"/>
        <v>69.5</v>
      </c>
      <c r="AF14" s="10">
        <f t="shared" si="17"/>
        <v>19</v>
      </c>
      <c r="AG14" s="10">
        <f t="shared" si="18"/>
        <v>95.75</v>
      </c>
      <c r="AH14" s="9" t="str">
        <f t="shared" si="19"/>
        <v>A1</v>
      </c>
      <c r="AI14" s="7">
        <v>6.5</v>
      </c>
      <c r="AJ14" s="7">
        <v>25</v>
      </c>
      <c r="AK14" s="10">
        <f t="shared" si="20"/>
        <v>12.5</v>
      </c>
      <c r="AL14" s="7">
        <v>3</v>
      </c>
      <c r="AM14" s="7">
        <v>3</v>
      </c>
      <c r="AN14" s="10">
        <f t="shared" si="21"/>
        <v>25</v>
      </c>
      <c r="AO14" s="7">
        <v>8.5</v>
      </c>
      <c r="AP14" s="7">
        <v>17.5</v>
      </c>
      <c r="AQ14" s="10">
        <f t="shared" si="22"/>
        <v>8.75</v>
      </c>
      <c r="AR14" s="7">
        <v>4</v>
      </c>
      <c r="AS14" s="7">
        <v>5</v>
      </c>
      <c r="AT14" s="10">
        <f t="shared" si="23"/>
        <v>26.25</v>
      </c>
      <c r="AU14" s="10">
        <f t="shared" si="24"/>
        <v>36.25</v>
      </c>
      <c r="AV14" s="10">
        <f t="shared" si="25"/>
        <v>15</v>
      </c>
      <c r="AW14" s="10">
        <f t="shared" si="26"/>
        <v>51.25</v>
      </c>
      <c r="AX14" s="9" t="str">
        <f t="shared" si="27"/>
        <v>C1</v>
      </c>
      <c r="AY14" s="7">
        <v>8</v>
      </c>
      <c r="AZ14" s="7">
        <v>17</v>
      </c>
      <c r="BA14" s="10">
        <f t="shared" si="28"/>
        <v>8.5</v>
      </c>
      <c r="BB14" s="7">
        <v>4</v>
      </c>
      <c r="BC14" s="7">
        <v>5</v>
      </c>
      <c r="BD14" s="10">
        <f t="shared" si="29"/>
        <v>25.5</v>
      </c>
      <c r="BE14" s="7">
        <v>8.5</v>
      </c>
      <c r="BF14" s="7">
        <v>31</v>
      </c>
      <c r="BG14" s="10">
        <f t="shared" si="30"/>
        <v>15.5</v>
      </c>
      <c r="BH14" s="7">
        <v>5</v>
      </c>
      <c r="BI14" s="7">
        <v>4</v>
      </c>
      <c r="BJ14" s="10">
        <f t="shared" si="31"/>
        <v>33</v>
      </c>
      <c r="BK14" s="10">
        <f t="shared" si="32"/>
        <v>40.5</v>
      </c>
      <c r="BL14" s="10">
        <f t="shared" si="33"/>
        <v>18</v>
      </c>
      <c r="BM14" s="10">
        <f t="shared" si="34"/>
        <v>58.5</v>
      </c>
      <c r="BN14" s="9" t="str">
        <f t="shared" si="35"/>
        <v>C1</v>
      </c>
      <c r="BO14" s="7">
        <v>13</v>
      </c>
      <c r="BP14" s="7">
        <v>17</v>
      </c>
      <c r="BQ14" s="10">
        <f t="shared" si="36"/>
        <v>8.5</v>
      </c>
      <c r="BR14" s="7">
        <v>4</v>
      </c>
      <c r="BS14" s="7">
        <v>5</v>
      </c>
      <c r="BT14" s="10">
        <f t="shared" si="37"/>
        <v>30.5</v>
      </c>
      <c r="BU14" s="7">
        <v>19</v>
      </c>
      <c r="BV14" s="7">
        <v>35.5</v>
      </c>
      <c r="BW14" s="10">
        <f t="shared" si="38"/>
        <v>17.75</v>
      </c>
      <c r="BX14" s="7">
        <v>5</v>
      </c>
      <c r="BY14" s="7">
        <v>5</v>
      </c>
      <c r="BZ14" s="10">
        <f t="shared" si="39"/>
        <v>46.75</v>
      </c>
      <c r="CA14" s="10">
        <f t="shared" si="40"/>
        <v>58.25</v>
      </c>
      <c r="CB14" s="10">
        <f t="shared" si="41"/>
        <v>19</v>
      </c>
      <c r="CC14" s="10">
        <f t="shared" si="42"/>
        <v>77.25</v>
      </c>
      <c r="CD14" s="9" t="str">
        <f t="shared" si="43"/>
        <v>B1</v>
      </c>
      <c r="CE14" s="7"/>
      <c r="CF14" s="7">
        <v>19</v>
      </c>
      <c r="CG14" s="7">
        <v>32</v>
      </c>
      <c r="CH14" s="10">
        <f t="shared" si="44"/>
        <v>16</v>
      </c>
      <c r="CI14" s="7">
        <v>5</v>
      </c>
      <c r="CJ14" s="7">
        <v>4</v>
      </c>
      <c r="CK14" s="10">
        <f t="shared" si="45"/>
        <v>44</v>
      </c>
      <c r="CL14" s="7">
        <v>16.5</v>
      </c>
      <c r="CM14" s="7">
        <v>31.5</v>
      </c>
      <c r="CN14" s="10">
        <f t="shared" si="46"/>
        <v>15.75</v>
      </c>
      <c r="CO14" s="7">
        <v>5</v>
      </c>
      <c r="CP14" s="7">
        <v>4</v>
      </c>
      <c r="CQ14" s="10">
        <f t="shared" si="47"/>
        <v>41.25</v>
      </c>
      <c r="CR14" s="10">
        <f t="shared" si="48"/>
        <v>67.25</v>
      </c>
      <c r="CS14" s="10">
        <f t="shared" si="49"/>
        <v>18</v>
      </c>
      <c r="CT14" s="10">
        <f t="shared" si="50"/>
        <v>85.25</v>
      </c>
      <c r="CU14" s="9" t="str">
        <f t="shared" si="51"/>
        <v>A2</v>
      </c>
      <c r="CV14" s="7">
        <f t="shared" si="52"/>
        <v>429.5</v>
      </c>
      <c r="CW14" s="7">
        <f t="shared" si="53"/>
        <v>71.58333333333333</v>
      </c>
      <c r="CX14" s="9" t="str">
        <f t="shared" si="54"/>
        <v>B1</v>
      </c>
      <c r="CY14" s="7">
        <v>12.5</v>
      </c>
      <c r="CZ14" s="7">
        <v>35.5</v>
      </c>
      <c r="DA14" s="10">
        <f t="shared" si="55"/>
        <v>17.75</v>
      </c>
      <c r="DB14" s="10">
        <f t="shared" si="56"/>
        <v>30.25</v>
      </c>
      <c r="DC14" s="7">
        <v>10</v>
      </c>
      <c r="DD14" s="7">
        <v>14.5</v>
      </c>
      <c r="DE14" s="10">
        <f t="shared" si="57"/>
        <v>24.5</v>
      </c>
      <c r="DF14" s="7"/>
      <c r="DG14" s="10">
        <f t="shared" si="58"/>
        <v>54.75</v>
      </c>
      <c r="DH14" s="10">
        <f t="shared" si="1"/>
        <v>68.4375</v>
      </c>
      <c r="DI14" s="9" t="str">
        <f t="shared" si="0"/>
        <v>B2</v>
      </c>
      <c r="DJ14" s="7">
        <v>10</v>
      </c>
      <c r="DK14" s="7">
        <v>34.5</v>
      </c>
      <c r="DL14" s="10">
        <f t="shared" si="59"/>
        <v>17.25</v>
      </c>
      <c r="DM14" s="10">
        <f t="shared" si="60"/>
        <v>27.25</v>
      </c>
      <c r="DN14" s="7">
        <v>8</v>
      </c>
      <c r="DO14" s="7">
        <v>20</v>
      </c>
      <c r="DP14" s="10">
        <f t="shared" si="61"/>
        <v>28</v>
      </c>
      <c r="DQ14" s="10">
        <f t="shared" si="62"/>
        <v>55.25</v>
      </c>
      <c r="DR14" s="10">
        <f t="shared" si="2"/>
        <v>69.0625</v>
      </c>
      <c r="DS14" s="9" t="str">
        <f t="shared" si="3"/>
        <v>B2</v>
      </c>
      <c r="DT14" s="7"/>
      <c r="DU14" s="7"/>
    </row>
    <row r="15" spans="1:125" ht="15">
      <c r="A15" s="12">
        <v>11</v>
      </c>
      <c r="B15" s="12" t="s">
        <v>42</v>
      </c>
      <c r="C15" s="12">
        <v>10.5</v>
      </c>
      <c r="D15" s="12">
        <v>18</v>
      </c>
      <c r="E15" s="10">
        <f t="shared" si="4"/>
        <v>9</v>
      </c>
      <c r="F15" s="12">
        <v>3.5</v>
      </c>
      <c r="G15" s="12">
        <v>4</v>
      </c>
      <c r="H15" s="10">
        <f t="shared" si="5"/>
        <v>27</v>
      </c>
      <c r="I15" s="12">
        <v>6</v>
      </c>
      <c r="J15" s="12">
        <v>14.5</v>
      </c>
      <c r="K15" s="10">
        <f t="shared" si="6"/>
        <v>7.25</v>
      </c>
      <c r="L15" s="12">
        <v>3.5</v>
      </c>
      <c r="M15" s="12">
        <v>3.5</v>
      </c>
      <c r="N15" s="10">
        <f t="shared" si="7"/>
        <v>20.25</v>
      </c>
      <c r="O15" s="10">
        <f t="shared" si="8"/>
        <v>32.75</v>
      </c>
      <c r="P15" s="10">
        <f t="shared" si="9"/>
        <v>14.5</v>
      </c>
      <c r="Q15" s="10">
        <f t="shared" si="10"/>
        <v>47.25</v>
      </c>
      <c r="R15" s="9" t="str">
        <f t="shared" si="11"/>
        <v>C2</v>
      </c>
      <c r="S15" s="12">
        <v>12</v>
      </c>
      <c r="T15" s="12">
        <v>26</v>
      </c>
      <c r="U15" s="10">
        <f t="shared" si="12"/>
        <v>13</v>
      </c>
      <c r="V15" s="12">
        <v>4</v>
      </c>
      <c r="W15" s="12">
        <v>5</v>
      </c>
      <c r="X15" s="10">
        <f t="shared" si="13"/>
        <v>34</v>
      </c>
      <c r="Y15" s="12">
        <v>10</v>
      </c>
      <c r="Z15" s="7">
        <v>30</v>
      </c>
      <c r="AA15" s="10">
        <f t="shared" si="14"/>
        <v>15</v>
      </c>
      <c r="AB15" s="7">
        <v>4</v>
      </c>
      <c r="AC15" s="7">
        <v>4</v>
      </c>
      <c r="AD15" s="10">
        <f t="shared" si="15"/>
        <v>33</v>
      </c>
      <c r="AE15" s="10">
        <f t="shared" si="16"/>
        <v>50</v>
      </c>
      <c r="AF15" s="10">
        <f t="shared" si="17"/>
        <v>17</v>
      </c>
      <c r="AG15" s="10">
        <f t="shared" si="18"/>
        <v>71</v>
      </c>
      <c r="AH15" s="9" t="str">
        <f t="shared" si="19"/>
        <v>B1</v>
      </c>
      <c r="AI15" s="7">
        <v>8.5</v>
      </c>
      <c r="AJ15" s="7">
        <v>15</v>
      </c>
      <c r="AK15" s="10">
        <f t="shared" si="20"/>
        <v>7.5</v>
      </c>
      <c r="AL15" s="7">
        <v>3</v>
      </c>
      <c r="AM15" s="7">
        <v>3</v>
      </c>
      <c r="AN15" s="10">
        <f t="shared" si="21"/>
        <v>22</v>
      </c>
      <c r="AO15" s="7">
        <v>10</v>
      </c>
      <c r="AP15" s="7">
        <v>5.5</v>
      </c>
      <c r="AQ15" s="10">
        <f t="shared" si="22"/>
        <v>2.75</v>
      </c>
      <c r="AR15" s="7">
        <v>3</v>
      </c>
      <c r="AS15" s="7">
        <v>3</v>
      </c>
      <c r="AT15" s="10">
        <f t="shared" si="23"/>
        <v>18.75</v>
      </c>
      <c r="AU15" s="10">
        <f t="shared" si="24"/>
        <v>28.75</v>
      </c>
      <c r="AV15" s="10">
        <f t="shared" si="25"/>
        <v>12</v>
      </c>
      <c r="AW15" s="10">
        <f t="shared" si="26"/>
        <v>40.75</v>
      </c>
      <c r="AX15" s="9" t="str">
        <f t="shared" si="27"/>
        <v>C2</v>
      </c>
      <c r="AY15" s="7">
        <v>11.5</v>
      </c>
      <c r="AZ15" s="7">
        <v>9</v>
      </c>
      <c r="BA15" s="10">
        <f t="shared" si="28"/>
        <v>4.5</v>
      </c>
      <c r="BB15" s="7">
        <v>4</v>
      </c>
      <c r="BC15" s="7">
        <v>5</v>
      </c>
      <c r="BD15" s="10">
        <f t="shared" si="29"/>
        <v>25</v>
      </c>
      <c r="BE15" s="7">
        <v>9.5</v>
      </c>
      <c r="BF15" s="7">
        <v>20</v>
      </c>
      <c r="BG15" s="10">
        <f t="shared" si="30"/>
        <v>10</v>
      </c>
      <c r="BH15" s="7">
        <v>3.5</v>
      </c>
      <c r="BI15" s="7">
        <v>2.5</v>
      </c>
      <c r="BJ15" s="10">
        <f t="shared" si="31"/>
        <v>25.5</v>
      </c>
      <c r="BK15" s="10">
        <f t="shared" si="32"/>
        <v>35.5</v>
      </c>
      <c r="BL15" s="10">
        <f t="shared" si="33"/>
        <v>15</v>
      </c>
      <c r="BM15" s="10">
        <f t="shared" si="34"/>
        <v>50.5</v>
      </c>
      <c r="BN15" s="9" t="str">
        <f t="shared" si="35"/>
        <v>C1</v>
      </c>
      <c r="BO15" s="7">
        <v>15.5</v>
      </c>
      <c r="BP15" s="7">
        <v>14</v>
      </c>
      <c r="BQ15" s="10">
        <f t="shared" si="36"/>
        <v>7</v>
      </c>
      <c r="BR15" s="7">
        <v>3.5</v>
      </c>
      <c r="BS15" s="7">
        <v>5</v>
      </c>
      <c r="BT15" s="10">
        <f t="shared" si="37"/>
        <v>31</v>
      </c>
      <c r="BU15" s="7">
        <v>13.5</v>
      </c>
      <c r="BV15" s="7">
        <v>29</v>
      </c>
      <c r="BW15" s="10">
        <f t="shared" si="38"/>
        <v>14.5</v>
      </c>
      <c r="BX15" s="7">
        <v>4</v>
      </c>
      <c r="BY15" s="7">
        <v>4</v>
      </c>
      <c r="BZ15" s="10">
        <f t="shared" si="39"/>
        <v>36</v>
      </c>
      <c r="CA15" s="10">
        <f t="shared" si="40"/>
        <v>50.5</v>
      </c>
      <c r="CB15" s="10">
        <f t="shared" si="41"/>
        <v>16.5</v>
      </c>
      <c r="CC15" s="10">
        <f t="shared" si="42"/>
        <v>67</v>
      </c>
      <c r="CD15" s="9" t="str">
        <f t="shared" si="43"/>
        <v>B2</v>
      </c>
      <c r="CE15" s="7"/>
      <c r="CF15" s="7">
        <v>10.5</v>
      </c>
      <c r="CG15" s="7">
        <v>20</v>
      </c>
      <c r="CH15" s="10">
        <f t="shared" si="44"/>
        <v>10</v>
      </c>
      <c r="CI15" s="7">
        <v>4</v>
      </c>
      <c r="CJ15" s="7">
        <v>4</v>
      </c>
      <c r="CK15" s="10">
        <f t="shared" si="45"/>
        <v>28.5</v>
      </c>
      <c r="CL15" s="7">
        <v>5</v>
      </c>
      <c r="CM15" s="7">
        <v>12.5</v>
      </c>
      <c r="CN15" s="10">
        <f t="shared" si="46"/>
        <v>6.25</v>
      </c>
      <c r="CO15" s="7">
        <v>3</v>
      </c>
      <c r="CP15" s="7">
        <v>4</v>
      </c>
      <c r="CQ15" s="10">
        <f t="shared" si="47"/>
        <v>18.25</v>
      </c>
      <c r="CR15" s="10">
        <f t="shared" si="48"/>
        <v>31.75</v>
      </c>
      <c r="CS15" s="10">
        <f t="shared" si="49"/>
        <v>15</v>
      </c>
      <c r="CT15" s="10">
        <f t="shared" si="50"/>
        <v>46.75</v>
      </c>
      <c r="CU15" s="9" t="str">
        <f t="shared" si="51"/>
        <v>C2</v>
      </c>
      <c r="CV15" s="7">
        <f t="shared" si="52"/>
        <v>323.25</v>
      </c>
      <c r="CW15" s="7">
        <f t="shared" si="53"/>
        <v>53.875</v>
      </c>
      <c r="CX15" s="9" t="str">
        <f t="shared" si="54"/>
        <v>C1</v>
      </c>
      <c r="CY15" s="7">
        <v>11.5</v>
      </c>
      <c r="CZ15" s="7">
        <v>35.5</v>
      </c>
      <c r="DA15" s="10">
        <f t="shared" si="55"/>
        <v>17.75</v>
      </c>
      <c r="DB15" s="10">
        <f t="shared" si="56"/>
        <v>29.25</v>
      </c>
      <c r="DC15" s="7">
        <v>6</v>
      </c>
      <c r="DD15" s="10">
        <v>11.5</v>
      </c>
      <c r="DE15" s="10">
        <f t="shared" si="57"/>
        <v>17.5</v>
      </c>
      <c r="DF15" s="7"/>
      <c r="DG15" s="10">
        <f t="shared" si="58"/>
        <v>46.75</v>
      </c>
      <c r="DH15" s="10">
        <f t="shared" si="1"/>
        <v>58.4375</v>
      </c>
      <c r="DI15" s="9" t="str">
        <f t="shared" si="0"/>
        <v>C1</v>
      </c>
      <c r="DJ15" s="7">
        <v>9.5</v>
      </c>
      <c r="DK15" s="7">
        <v>25.5</v>
      </c>
      <c r="DL15" s="10">
        <f t="shared" si="59"/>
        <v>12.75</v>
      </c>
      <c r="DM15" s="10">
        <f t="shared" si="60"/>
        <v>22.25</v>
      </c>
      <c r="DN15" s="7">
        <v>8</v>
      </c>
      <c r="DO15" s="7">
        <v>15.5</v>
      </c>
      <c r="DP15" s="10">
        <f t="shared" si="61"/>
        <v>23.5</v>
      </c>
      <c r="DQ15" s="10">
        <f t="shared" si="62"/>
        <v>45.75</v>
      </c>
      <c r="DR15" s="10">
        <f t="shared" si="2"/>
        <v>57.1875</v>
      </c>
      <c r="DS15" s="9" t="str">
        <f t="shared" si="3"/>
        <v>C1</v>
      </c>
      <c r="DT15" s="7"/>
      <c r="DU15" s="7"/>
    </row>
    <row r="16" spans="1:125" ht="15">
      <c r="A16" s="12">
        <v>12</v>
      </c>
      <c r="B16" s="12" t="s">
        <v>43</v>
      </c>
      <c r="C16" s="12">
        <v>16.5</v>
      </c>
      <c r="D16" s="12">
        <v>32.5</v>
      </c>
      <c r="E16" s="10">
        <f t="shared" si="4"/>
        <v>16.25</v>
      </c>
      <c r="F16" s="12">
        <v>5</v>
      </c>
      <c r="G16" s="12">
        <v>5</v>
      </c>
      <c r="H16" s="10">
        <f t="shared" si="5"/>
        <v>42.75</v>
      </c>
      <c r="I16" s="12">
        <v>12.5</v>
      </c>
      <c r="J16" s="12">
        <v>29.5</v>
      </c>
      <c r="K16" s="10">
        <f t="shared" si="6"/>
        <v>14.75</v>
      </c>
      <c r="L16" s="12">
        <v>5</v>
      </c>
      <c r="M16" s="12">
        <v>5</v>
      </c>
      <c r="N16" s="10">
        <f t="shared" si="7"/>
        <v>37.25</v>
      </c>
      <c r="O16" s="10">
        <f t="shared" si="8"/>
        <v>60</v>
      </c>
      <c r="P16" s="10">
        <f t="shared" si="9"/>
        <v>20</v>
      </c>
      <c r="Q16" s="10">
        <f t="shared" si="10"/>
        <v>80</v>
      </c>
      <c r="R16" s="9" t="str">
        <f t="shared" si="11"/>
        <v>B1</v>
      </c>
      <c r="S16" s="12">
        <v>16</v>
      </c>
      <c r="T16" s="12">
        <v>31</v>
      </c>
      <c r="U16" s="10">
        <f t="shared" si="12"/>
        <v>15.5</v>
      </c>
      <c r="V16" s="12">
        <v>5</v>
      </c>
      <c r="W16" s="12">
        <v>4</v>
      </c>
      <c r="X16" s="10">
        <f t="shared" si="13"/>
        <v>40.5</v>
      </c>
      <c r="Y16" s="12">
        <v>20</v>
      </c>
      <c r="Z16" s="7">
        <v>36.5</v>
      </c>
      <c r="AA16" s="10">
        <f t="shared" si="14"/>
        <v>18.25</v>
      </c>
      <c r="AB16" s="7">
        <v>5</v>
      </c>
      <c r="AC16" s="7">
        <v>5</v>
      </c>
      <c r="AD16" s="10">
        <f t="shared" si="15"/>
        <v>48.25</v>
      </c>
      <c r="AE16" s="10">
        <f t="shared" si="16"/>
        <v>69.75</v>
      </c>
      <c r="AF16" s="10">
        <f t="shared" si="17"/>
        <v>19</v>
      </c>
      <c r="AG16" s="10">
        <f t="shared" si="18"/>
        <v>94.75</v>
      </c>
      <c r="AH16" s="9" t="str">
        <f t="shared" si="19"/>
        <v>A1</v>
      </c>
      <c r="AI16" s="7">
        <v>13.5</v>
      </c>
      <c r="AJ16" s="7">
        <v>26</v>
      </c>
      <c r="AK16" s="10">
        <f t="shared" si="20"/>
        <v>13</v>
      </c>
      <c r="AL16" s="7">
        <v>4</v>
      </c>
      <c r="AM16" s="7">
        <v>4</v>
      </c>
      <c r="AN16" s="10">
        <f t="shared" si="21"/>
        <v>34.5</v>
      </c>
      <c r="AO16" s="7">
        <v>18</v>
      </c>
      <c r="AP16" s="7">
        <v>26.5</v>
      </c>
      <c r="AQ16" s="10">
        <f t="shared" si="22"/>
        <v>13.25</v>
      </c>
      <c r="AR16" s="7">
        <v>5</v>
      </c>
      <c r="AS16" s="7">
        <v>5</v>
      </c>
      <c r="AT16" s="10">
        <f t="shared" si="23"/>
        <v>41.25</v>
      </c>
      <c r="AU16" s="10">
        <f t="shared" si="24"/>
        <v>57.75</v>
      </c>
      <c r="AV16" s="10">
        <f t="shared" si="25"/>
        <v>18</v>
      </c>
      <c r="AW16" s="10">
        <f t="shared" si="26"/>
        <v>75.75</v>
      </c>
      <c r="AX16" s="9" t="str">
        <f t="shared" si="27"/>
        <v>B1</v>
      </c>
      <c r="AY16" s="7">
        <v>20</v>
      </c>
      <c r="AZ16" s="7">
        <v>36</v>
      </c>
      <c r="BA16" s="10">
        <f t="shared" si="28"/>
        <v>18</v>
      </c>
      <c r="BB16" s="7">
        <v>5</v>
      </c>
      <c r="BC16" s="7">
        <v>4</v>
      </c>
      <c r="BD16" s="10">
        <f t="shared" si="29"/>
        <v>47</v>
      </c>
      <c r="BE16" s="7">
        <v>19</v>
      </c>
      <c r="BF16" s="7">
        <v>34</v>
      </c>
      <c r="BG16" s="10">
        <f t="shared" si="30"/>
        <v>17</v>
      </c>
      <c r="BH16" s="7">
        <v>5</v>
      </c>
      <c r="BI16" s="7">
        <v>5</v>
      </c>
      <c r="BJ16" s="10">
        <f t="shared" si="31"/>
        <v>46</v>
      </c>
      <c r="BK16" s="10">
        <f t="shared" si="32"/>
        <v>74</v>
      </c>
      <c r="BL16" s="10">
        <f t="shared" si="33"/>
        <v>19</v>
      </c>
      <c r="BM16" s="10">
        <f t="shared" si="34"/>
        <v>93</v>
      </c>
      <c r="BN16" s="9" t="str">
        <f t="shared" si="35"/>
        <v>A1</v>
      </c>
      <c r="BO16" s="7">
        <v>19.5</v>
      </c>
      <c r="BP16" s="7">
        <v>33</v>
      </c>
      <c r="BQ16" s="10">
        <f t="shared" si="36"/>
        <v>16.5</v>
      </c>
      <c r="BR16" s="7">
        <v>4</v>
      </c>
      <c r="BS16" s="7">
        <v>4</v>
      </c>
      <c r="BT16" s="10">
        <f t="shared" si="37"/>
        <v>44</v>
      </c>
      <c r="BU16" s="7">
        <v>20</v>
      </c>
      <c r="BV16" s="7">
        <v>34</v>
      </c>
      <c r="BW16" s="10">
        <f t="shared" si="38"/>
        <v>17</v>
      </c>
      <c r="BX16" s="7">
        <v>5</v>
      </c>
      <c r="BY16" s="7">
        <v>5</v>
      </c>
      <c r="BZ16" s="10">
        <f t="shared" si="39"/>
        <v>47</v>
      </c>
      <c r="CA16" s="10">
        <f t="shared" si="40"/>
        <v>73</v>
      </c>
      <c r="CB16" s="10">
        <f t="shared" si="41"/>
        <v>18</v>
      </c>
      <c r="CC16" s="10">
        <f t="shared" si="42"/>
        <v>91</v>
      </c>
      <c r="CD16" s="9" t="str">
        <f t="shared" si="43"/>
        <v>A1</v>
      </c>
      <c r="CE16" s="7"/>
      <c r="CF16" s="7">
        <v>17</v>
      </c>
      <c r="CG16" s="7">
        <v>28.5</v>
      </c>
      <c r="CH16" s="10">
        <f t="shared" si="44"/>
        <v>14.25</v>
      </c>
      <c r="CI16" s="7">
        <v>5</v>
      </c>
      <c r="CJ16" s="7">
        <v>4</v>
      </c>
      <c r="CK16" s="10">
        <f t="shared" si="45"/>
        <v>40.25</v>
      </c>
      <c r="CL16" s="7">
        <v>18.5</v>
      </c>
      <c r="CM16" s="7">
        <v>32</v>
      </c>
      <c r="CN16" s="10">
        <f t="shared" si="46"/>
        <v>16</v>
      </c>
      <c r="CO16" s="7">
        <v>4</v>
      </c>
      <c r="CP16" s="7">
        <v>4</v>
      </c>
      <c r="CQ16" s="10">
        <f t="shared" si="47"/>
        <v>42.5</v>
      </c>
      <c r="CR16" s="10">
        <f t="shared" si="48"/>
        <v>65.75</v>
      </c>
      <c r="CS16" s="10">
        <f t="shared" si="49"/>
        <v>17</v>
      </c>
      <c r="CT16" s="10">
        <f t="shared" si="50"/>
        <v>82.75</v>
      </c>
      <c r="CU16" s="9" t="str">
        <f t="shared" si="51"/>
        <v>A2</v>
      </c>
      <c r="CV16" s="7">
        <f t="shared" si="52"/>
        <v>517.25</v>
      </c>
      <c r="CW16" s="7">
        <f t="shared" si="53"/>
        <v>86.20833333333333</v>
      </c>
      <c r="CX16" s="9" t="str">
        <f t="shared" si="54"/>
        <v>A2</v>
      </c>
      <c r="CY16" s="7">
        <v>16</v>
      </c>
      <c r="CZ16" s="7">
        <v>16</v>
      </c>
      <c r="DA16" s="10">
        <f t="shared" si="55"/>
        <v>8</v>
      </c>
      <c r="DB16" s="10">
        <f t="shared" si="56"/>
        <v>24</v>
      </c>
      <c r="DC16" s="7">
        <v>15</v>
      </c>
      <c r="DD16" s="7">
        <v>15</v>
      </c>
      <c r="DE16" s="10">
        <f t="shared" si="57"/>
        <v>30</v>
      </c>
      <c r="DF16" s="7"/>
      <c r="DG16" s="10">
        <f t="shared" si="58"/>
        <v>54</v>
      </c>
      <c r="DH16" s="10">
        <f t="shared" si="1"/>
        <v>67.5</v>
      </c>
      <c r="DI16" s="9" t="str">
        <f t="shared" si="0"/>
        <v>B2</v>
      </c>
      <c r="DJ16" s="7">
        <v>12</v>
      </c>
      <c r="DK16" s="7">
        <v>32</v>
      </c>
      <c r="DL16" s="10">
        <f t="shared" si="59"/>
        <v>16</v>
      </c>
      <c r="DM16" s="10">
        <f t="shared" si="60"/>
        <v>28</v>
      </c>
      <c r="DN16" s="7">
        <v>11.5</v>
      </c>
      <c r="DO16" s="7">
        <v>14.5</v>
      </c>
      <c r="DP16" s="10">
        <f t="shared" si="61"/>
        <v>26</v>
      </c>
      <c r="DQ16" s="10">
        <f t="shared" si="62"/>
        <v>54</v>
      </c>
      <c r="DR16" s="10">
        <f t="shared" si="2"/>
        <v>67.5</v>
      </c>
      <c r="DS16" s="9" t="str">
        <f t="shared" si="3"/>
        <v>B2</v>
      </c>
      <c r="DT16" s="7"/>
      <c r="DU16" s="7"/>
    </row>
    <row r="17" spans="1:125" ht="15">
      <c r="A17" s="12">
        <v>13</v>
      </c>
      <c r="B17" s="12" t="s">
        <v>44</v>
      </c>
      <c r="C17" s="12">
        <v>14.5</v>
      </c>
      <c r="D17" s="12">
        <v>32.5</v>
      </c>
      <c r="E17" s="10">
        <f t="shared" si="4"/>
        <v>16.25</v>
      </c>
      <c r="F17" s="13">
        <v>3.5</v>
      </c>
      <c r="G17" s="12">
        <v>4</v>
      </c>
      <c r="H17" s="10">
        <f t="shared" si="5"/>
        <v>38.25</v>
      </c>
      <c r="I17" s="12">
        <v>13.5</v>
      </c>
      <c r="J17" s="12">
        <v>36</v>
      </c>
      <c r="K17" s="10">
        <f t="shared" si="6"/>
        <v>18</v>
      </c>
      <c r="L17" s="12">
        <v>4</v>
      </c>
      <c r="M17" s="12">
        <v>4</v>
      </c>
      <c r="N17" s="10">
        <f t="shared" si="7"/>
        <v>39.5</v>
      </c>
      <c r="O17" s="10">
        <f t="shared" si="8"/>
        <v>62.25</v>
      </c>
      <c r="P17" s="10">
        <f t="shared" si="9"/>
        <v>15.5</v>
      </c>
      <c r="Q17" s="10">
        <f t="shared" si="10"/>
        <v>77.75</v>
      </c>
      <c r="R17" s="9" t="str">
        <f t="shared" si="11"/>
        <v>B1</v>
      </c>
      <c r="S17" s="12">
        <v>15.5</v>
      </c>
      <c r="T17" s="12">
        <v>27</v>
      </c>
      <c r="U17" s="10">
        <f t="shared" si="12"/>
        <v>13.5</v>
      </c>
      <c r="V17" s="12">
        <v>5</v>
      </c>
      <c r="W17" s="12">
        <v>4.5</v>
      </c>
      <c r="X17" s="10">
        <f t="shared" si="13"/>
        <v>38.5</v>
      </c>
      <c r="Y17" s="12">
        <v>16</v>
      </c>
      <c r="Z17" s="7">
        <v>26.5</v>
      </c>
      <c r="AA17" s="10">
        <f t="shared" si="14"/>
        <v>13.25</v>
      </c>
      <c r="AB17" s="7">
        <v>5</v>
      </c>
      <c r="AC17" s="7">
        <v>5</v>
      </c>
      <c r="AD17" s="10">
        <f t="shared" si="15"/>
        <v>39.25</v>
      </c>
      <c r="AE17" s="10">
        <f t="shared" si="16"/>
        <v>58.25</v>
      </c>
      <c r="AF17" s="10">
        <f t="shared" si="17"/>
        <v>19.5</v>
      </c>
      <c r="AG17" s="10">
        <f t="shared" si="18"/>
        <v>75.75</v>
      </c>
      <c r="AH17" s="9" t="str">
        <f t="shared" si="19"/>
        <v>B1</v>
      </c>
      <c r="AI17" s="7">
        <v>14</v>
      </c>
      <c r="AJ17" s="7">
        <v>21</v>
      </c>
      <c r="AK17" s="10">
        <f t="shared" si="20"/>
        <v>10.5</v>
      </c>
      <c r="AL17" s="7">
        <v>3</v>
      </c>
      <c r="AM17" s="7">
        <v>3</v>
      </c>
      <c r="AN17" s="10">
        <f t="shared" si="21"/>
        <v>30.5</v>
      </c>
      <c r="AO17" s="7">
        <v>14</v>
      </c>
      <c r="AP17" s="7">
        <v>20</v>
      </c>
      <c r="AQ17" s="10">
        <f t="shared" si="22"/>
        <v>10</v>
      </c>
      <c r="AR17" s="7">
        <v>3</v>
      </c>
      <c r="AS17" s="7">
        <v>4</v>
      </c>
      <c r="AT17" s="10">
        <f t="shared" si="23"/>
        <v>31</v>
      </c>
      <c r="AU17" s="10">
        <f t="shared" si="24"/>
        <v>48.5</v>
      </c>
      <c r="AV17" s="10">
        <f t="shared" si="25"/>
        <v>13</v>
      </c>
      <c r="AW17" s="10">
        <f t="shared" si="26"/>
        <v>61.5</v>
      </c>
      <c r="AX17" s="9" t="str">
        <f t="shared" si="27"/>
        <v>B2</v>
      </c>
      <c r="AY17" s="7">
        <v>17.5</v>
      </c>
      <c r="AZ17" s="7">
        <v>38.5</v>
      </c>
      <c r="BA17" s="10">
        <f t="shared" si="28"/>
        <v>19.25</v>
      </c>
      <c r="BB17" s="7">
        <v>3</v>
      </c>
      <c r="BC17" s="7">
        <v>3</v>
      </c>
      <c r="BD17" s="10">
        <f t="shared" si="29"/>
        <v>42.75</v>
      </c>
      <c r="BE17" s="7">
        <v>16.5</v>
      </c>
      <c r="BF17" s="7">
        <v>38</v>
      </c>
      <c r="BG17" s="10">
        <f t="shared" si="30"/>
        <v>19</v>
      </c>
      <c r="BH17" s="7">
        <v>2.5</v>
      </c>
      <c r="BI17" s="7">
        <v>2.5</v>
      </c>
      <c r="BJ17" s="10">
        <f t="shared" si="31"/>
        <v>40.5</v>
      </c>
      <c r="BK17" s="10">
        <f t="shared" si="32"/>
        <v>72.25</v>
      </c>
      <c r="BL17" s="10">
        <f t="shared" si="33"/>
        <v>11</v>
      </c>
      <c r="BM17" s="10">
        <f t="shared" si="34"/>
        <v>83.25</v>
      </c>
      <c r="BN17" s="9" t="str">
        <f t="shared" si="35"/>
        <v>A2</v>
      </c>
      <c r="BO17" s="7">
        <v>19</v>
      </c>
      <c r="BP17" s="7">
        <v>29.5</v>
      </c>
      <c r="BQ17" s="10">
        <f t="shared" si="36"/>
        <v>14.75</v>
      </c>
      <c r="BR17" s="7">
        <v>5</v>
      </c>
      <c r="BS17" s="7">
        <v>4</v>
      </c>
      <c r="BT17" s="10">
        <f t="shared" si="37"/>
        <v>42.75</v>
      </c>
      <c r="BU17" s="7">
        <v>20</v>
      </c>
      <c r="BV17" s="7">
        <v>34.5</v>
      </c>
      <c r="BW17" s="10">
        <f t="shared" si="38"/>
        <v>17.25</v>
      </c>
      <c r="BX17" s="7">
        <v>4</v>
      </c>
      <c r="BY17" s="7">
        <v>5</v>
      </c>
      <c r="BZ17" s="10">
        <f t="shared" si="39"/>
        <v>46.25</v>
      </c>
      <c r="CA17" s="10">
        <f t="shared" si="40"/>
        <v>71</v>
      </c>
      <c r="CB17" s="10">
        <f t="shared" si="41"/>
        <v>18</v>
      </c>
      <c r="CC17" s="10">
        <f t="shared" si="42"/>
        <v>89</v>
      </c>
      <c r="CD17" s="9" t="str">
        <f t="shared" si="43"/>
        <v>A2</v>
      </c>
      <c r="CE17" s="7"/>
      <c r="CF17" s="7">
        <v>16</v>
      </c>
      <c r="CG17" s="7">
        <v>21</v>
      </c>
      <c r="CH17" s="10">
        <f t="shared" si="44"/>
        <v>10.5</v>
      </c>
      <c r="CI17" s="7">
        <v>4</v>
      </c>
      <c r="CJ17" s="7">
        <v>4</v>
      </c>
      <c r="CK17" s="10">
        <f t="shared" si="45"/>
        <v>34.5</v>
      </c>
      <c r="CL17" s="7">
        <v>10</v>
      </c>
      <c r="CM17" s="7">
        <v>26.5</v>
      </c>
      <c r="CN17" s="10">
        <f t="shared" si="46"/>
        <v>13.25</v>
      </c>
      <c r="CO17" s="7">
        <v>4</v>
      </c>
      <c r="CP17" s="7">
        <v>4</v>
      </c>
      <c r="CQ17" s="10">
        <f t="shared" si="47"/>
        <v>31.25</v>
      </c>
      <c r="CR17" s="10">
        <f t="shared" si="48"/>
        <v>49.75</v>
      </c>
      <c r="CS17" s="10">
        <f t="shared" si="49"/>
        <v>16</v>
      </c>
      <c r="CT17" s="10">
        <f t="shared" si="50"/>
        <v>65.75</v>
      </c>
      <c r="CU17" s="9" t="str">
        <f t="shared" si="51"/>
        <v>B2</v>
      </c>
      <c r="CV17" s="7">
        <f t="shared" si="52"/>
        <v>453</v>
      </c>
      <c r="CW17" s="7">
        <f t="shared" si="53"/>
        <v>75.5</v>
      </c>
      <c r="CX17" s="9" t="str">
        <f t="shared" si="54"/>
        <v>B1</v>
      </c>
      <c r="CY17" s="7">
        <v>15</v>
      </c>
      <c r="CZ17" s="7">
        <v>34.5</v>
      </c>
      <c r="DA17" s="10">
        <f t="shared" si="55"/>
        <v>17.25</v>
      </c>
      <c r="DB17" s="10">
        <f t="shared" si="56"/>
        <v>32.25</v>
      </c>
      <c r="DC17" s="7">
        <v>15.5</v>
      </c>
      <c r="DD17" s="7">
        <v>13</v>
      </c>
      <c r="DE17" s="10">
        <f t="shared" si="57"/>
        <v>28.5</v>
      </c>
      <c r="DF17" s="7"/>
      <c r="DG17" s="10">
        <f t="shared" si="58"/>
        <v>60.75</v>
      </c>
      <c r="DH17" s="10">
        <f t="shared" si="1"/>
        <v>75.9375</v>
      </c>
      <c r="DI17" s="9" t="str">
        <f t="shared" si="0"/>
        <v>B1</v>
      </c>
      <c r="DJ17" s="7">
        <v>0</v>
      </c>
      <c r="DK17" s="7">
        <v>34</v>
      </c>
      <c r="DL17" s="10">
        <f t="shared" si="59"/>
        <v>17</v>
      </c>
      <c r="DM17" s="10">
        <f t="shared" si="60"/>
        <v>17</v>
      </c>
      <c r="DN17" s="7">
        <v>14.5</v>
      </c>
      <c r="DO17" s="7">
        <v>19</v>
      </c>
      <c r="DP17" s="10">
        <f t="shared" si="61"/>
        <v>33.5</v>
      </c>
      <c r="DQ17" s="10">
        <f t="shared" si="62"/>
        <v>50.5</v>
      </c>
      <c r="DR17" s="10">
        <f t="shared" si="2"/>
        <v>63.125</v>
      </c>
      <c r="DS17" s="9" t="str">
        <f t="shared" si="3"/>
        <v>B2</v>
      </c>
      <c r="DT17" s="7"/>
      <c r="DU17" s="7"/>
    </row>
    <row r="18" spans="1:125" ht="15">
      <c r="A18" s="12">
        <v>14</v>
      </c>
      <c r="B18" s="12" t="s">
        <v>45</v>
      </c>
      <c r="C18" s="12">
        <v>18</v>
      </c>
      <c r="D18" s="12">
        <v>27.5</v>
      </c>
      <c r="E18" s="10">
        <f t="shared" si="4"/>
        <v>13.75</v>
      </c>
      <c r="F18" s="13">
        <v>5</v>
      </c>
      <c r="G18" s="12">
        <v>5</v>
      </c>
      <c r="H18" s="10">
        <f t="shared" si="5"/>
        <v>41.75</v>
      </c>
      <c r="I18" s="12">
        <v>15</v>
      </c>
      <c r="J18" s="12">
        <v>33</v>
      </c>
      <c r="K18" s="10">
        <f t="shared" si="6"/>
        <v>16.5</v>
      </c>
      <c r="L18" s="12">
        <v>5</v>
      </c>
      <c r="M18" s="12">
        <v>5</v>
      </c>
      <c r="N18" s="10">
        <f t="shared" si="7"/>
        <v>41.5</v>
      </c>
      <c r="O18" s="10">
        <f t="shared" si="8"/>
        <v>63.25</v>
      </c>
      <c r="P18" s="10">
        <f t="shared" si="9"/>
        <v>20</v>
      </c>
      <c r="Q18" s="10">
        <f t="shared" si="10"/>
        <v>83.25</v>
      </c>
      <c r="R18" s="9" t="str">
        <f t="shared" si="11"/>
        <v>A2</v>
      </c>
      <c r="S18" s="12">
        <v>16</v>
      </c>
      <c r="T18" s="12">
        <v>36.5</v>
      </c>
      <c r="U18" s="10">
        <f t="shared" si="12"/>
        <v>18.25</v>
      </c>
      <c r="V18" s="12">
        <v>5</v>
      </c>
      <c r="W18" s="12">
        <v>5</v>
      </c>
      <c r="X18" s="10">
        <f t="shared" si="13"/>
        <v>44.25</v>
      </c>
      <c r="Y18" s="12">
        <v>20</v>
      </c>
      <c r="Z18" s="7">
        <v>38.5</v>
      </c>
      <c r="AA18" s="10">
        <f t="shared" si="14"/>
        <v>19.25</v>
      </c>
      <c r="AB18" s="7">
        <v>5</v>
      </c>
      <c r="AC18" s="7">
        <v>5</v>
      </c>
      <c r="AD18" s="10">
        <f t="shared" si="15"/>
        <v>49.25</v>
      </c>
      <c r="AE18" s="10">
        <f t="shared" si="16"/>
        <v>73.5</v>
      </c>
      <c r="AF18" s="10">
        <f t="shared" si="17"/>
        <v>20</v>
      </c>
      <c r="AG18" s="10">
        <f t="shared" si="18"/>
        <v>97.75</v>
      </c>
      <c r="AH18" s="9" t="str">
        <f t="shared" si="19"/>
        <v>A1</v>
      </c>
      <c r="AI18" s="7">
        <v>14.5</v>
      </c>
      <c r="AJ18" s="7">
        <v>34.5</v>
      </c>
      <c r="AK18" s="10">
        <f t="shared" si="20"/>
        <v>17.25</v>
      </c>
      <c r="AL18" s="7">
        <v>4</v>
      </c>
      <c r="AM18" s="7">
        <v>4</v>
      </c>
      <c r="AN18" s="10">
        <f t="shared" si="21"/>
        <v>39.75</v>
      </c>
      <c r="AO18" s="7">
        <v>18</v>
      </c>
      <c r="AP18" s="7">
        <v>26.5</v>
      </c>
      <c r="AQ18" s="10">
        <f t="shared" si="22"/>
        <v>13.25</v>
      </c>
      <c r="AR18" s="7">
        <v>4</v>
      </c>
      <c r="AS18" s="7">
        <v>5</v>
      </c>
      <c r="AT18" s="10">
        <f t="shared" si="23"/>
        <v>40.25</v>
      </c>
      <c r="AU18" s="10">
        <f t="shared" si="24"/>
        <v>63</v>
      </c>
      <c r="AV18" s="10">
        <f t="shared" si="25"/>
        <v>17</v>
      </c>
      <c r="AW18" s="10">
        <f t="shared" si="26"/>
        <v>80</v>
      </c>
      <c r="AX18" s="9" t="str">
        <f t="shared" si="27"/>
        <v>B1</v>
      </c>
      <c r="AY18" s="7">
        <v>14.5</v>
      </c>
      <c r="AZ18" s="7">
        <v>36</v>
      </c>
      <c r="BA18" s="10">
        <f t="shared" si="28"/>
        <v>18</v>
      </c>
      <c r="BB18" s="7">
        <v>4</v>
      </c>
      <c r="BC18" s="7">
        <v>5</v>
      </c>
      <c r="BD18" s="10">
        <f t="shared" si="29"/>
        <v>41.5</v>
      </c>
      <c r="BE18" s="7">
        <v>19</v>
      </c>
      <c r="BF18" s="7">
        <v>36</v>
      </c>
      <c r="BG18" s="10">
        <f t="shared" si="30"/>
        <v>18</v>
      </c>
      <c r="BH18" s="7">
        <v>5</v>
      </c>
      <c r="BI18" s="7">
        <v>5</v>
      </c>
      <c r="BJ18" s="10">
        <f t="shared" si="31"/>
        <v>47</v>
      </c>
      <c r="BK18" s="10">
        <f t="shared" si="32"/>
        <v>69.5</v>
      </c>
      <c r="BL18" s="10">
        <f t="shared" si="33"/>
        <v>19</v>
      </c>
      <c r="BM18" s="10">
        <f t="shared" si="34"/>
        <v>88.5</v>
      </c>
      <c r="BN18" s="9" t="str">
        <f t="shared" si="35"/>
        <v>A2</v>
      </c>
      <c r="BO18" s="7">
        <v>19</v>
      </c>
      <c r="BP18" s="7">
        <v>37</v>
      </c>
      <c r="BQ18" s="10">
        <f t="shared" si="36"/>
        <v>18.5</v>
      </c>
      <c r="BR18" s="7">
        <v>5</v>
      </c>
      <c r="BS18" s="7">
        <v>5</v>
      </c>
      <c r="BT18" s="10">
        <f t="shared" si="37"/>
        <v>47.5</v>
      </c>
      <c r="BU18" s="7">
        <v>20</v>
      </c>
      <c r="BV18" s="7">
        <v>35</v>
      </c>
      <c r="BW18" s="10">
        <f t="shared" si="38"/>
        <v>17.5</v>
      </c>
      <c r="BX18" s="7">
        <v>5</v>
      </c>
      <c r="BY18" s="7">
        <v>5</v>
      </c>
      <c r="BZ18" s="10">
        <f t="shared" si="39"/>
        <v>47.5</v>
      </c>
      <c r="CA18" s="10">
        <f t="shared" si="40"/>
        <v>75</v>
      </c>
      <c r="CB18" s="10">
        <f t="shared" si="41"/>
        <v>20</v>
      </c>
      <c r="CC18" s="10">
        <f t="shared" si="42"/>
        <v>95</v>
      </c>
      <c r="CD18" s="9" t="str">
        <f t="shared" si="43"/>
        <v>A1</v>
      </c>
      <c r="CE18" s="7" t="s">
        <v>32</v>
      </c>
      <c r="CF18" s="7">
        <v>20</v>
      </c>
      <c r="CG18" s="7">
        <v>38</v>
      </c>
      <c r="CH18" s="10">
        <f t="shared" si="44"/>
        <v>19</v>
      </c>
      <c r="CI18" s="7">
        <v>4.5</v>
      </c>
      <c r="CJ18" s="7">
        <v>5</v>
      </c>
      <c r="CK18" s="10">
        <f t="shared" si="45"/>
        <v>48.5</v>
      </c>
      <c r="CL18" s="7">
        <v>17</v>
      </c>
      <c r="CM18" s="7">
        <v>39</v>
      </c>
      <c r="CN18" s="10">
        <f t="shared" si="46"/>
        <v>19.5</v>
      </c>
      <c r="CO18" s="7">
        <v>5</v>
      </c>
      <c r="CP18" s="7">
        <v>5</v>
      </c>
      <c r="CQ18" s="10">
        <f t="shared" si="47"/>
        <v>46.5</v>
      </c>
      <c r="CR18" s="10">
        <f t="shared" si="48"/>
        <v>75.5</v>
      </c>
      <c r="CS18" s="10">
        <f t="shared" si="49"/>
        <v>19.5</v>
      </c>
      <c r="CT18" s="10">
        <f t="shared" si="50"/>
        <v>95</v>
      </c>
      <c r="CU18" s="9" t="str">
        <f t="shared" si="51"/>
        <v>A1</v>
      </c>
      <c r="CV18" s="7">
        <f t="shared" si="52"/>
        <v>539.5</v>
      </c>
      <c r="CW18" s="7">
        <f t="shared" si="53"/>
        <v>89.91666666666667</v>
      </c>
      <c r="CX18" s="9" t="str">
        <f t="shared" si="54"/>
        <v>A2</v>
      </c>
      <c r="CY18" s="7">
        <v>20</v>
      </c>
      <c r="CZ18" s="7">
        <v>23.5</v>
      </c>
      <c r="DA18" s="10">
        <f t="shared" si="55"/>
        <v>11.75</v>
      </c>
      <c r="DB18" s="10">
        <f t="shared" si="56"/>
        <v>31.75</v>
      </c>
      <c r="DC18" s="7">
        <v>20</v>
      </c>
      <c r="DD18" s="7">
        <v>20</v>
      </c>
      <c r="DE18" s="10">
        <f t="shared" si="57"/>
        <v>40</v>
      </c>
      <c r="DF18" s="7"/>
      <c r="DG18" s="10">
        <f t="shared" si="58"/>
        <v>71.75</v>
      </c>
      <c r="DH18" s="10">
        <f t="shared" si="1"/>
        <v>89.6875</v>
      </c>
      <c r="DI18" s="9" t="str">
        <f t="shared" si="0"/>
        <v>A2</v>
      </c>
      <c r="DJ18" s="7">
        <v>18.5</v>
      </c>
      <c r="DK18" s="7">
        <v>39</v>
      </c>
      <c r="DL18" s="10">
        <f t="shared" si="59"/>
        <v>19.5</v>
      </c>
      <c r="DM18" s="10">
        <f t="shared" si="60"/>
        <v>38</v>
      </c>
      <c r="DN18" s="7">
        <v>15.5</v>
      </c>
      <c r="DO18" s="7">
        <v>20</v>
      </c>
      <c r="DP18" s="10">
        <f t="shared" si="61"/>
        <v>35.5</v>
      </c>
      <c r="DQ18" s="10">
        <f t="shared" si="62"/>
        <v>73.5</v>
      </c>
      <c r="DR18" s="10">
        <f t="shared" si="2"/>
        <v>91.875</v>
      </c>
      <c r="DS18" s="9" t="str">
        <f t="shared" si="3"/>
        <v>A1</v>
      </c>
      <c r="DT18" s="7"/>
      <c r="DU18" s="7"/>
    </row>
    <row r="19" spans="1:125" ht="15">
      <c r="A19" s="12">
        <v>15</v>
      </c>
      <c r="B19" s="12" t="s">
        <v>46</v>
      </c>
      <c r="C19" s="12">
        <v>18.5</v>
      </c>
      <c r="D19" s="12">
        <v>34</v>
      </c>
      <c r="E19" s="10">
        <f t="shared" si="4"/>
        <v>17</v>
      </c>
      <c r="F19" s="12">
        <v>5</v>
      </c>
      <c r="G19" s="12">
        <v>5</v>
      </c>
      <c r="H19" s="10">
        <f t="shared" si="5"/>
        <v>45.5</v>
      </c>
      <c r="I19" s="12">
        <v>17</v>
      </c>
      <c r="J19" s="12">
        <v>37.5</v>
      </c>
      <c r="K19" s="10">
        <f t="shared" si="6"/>
        <v>18.75</v>
      </c>
      <c r="L19" s="12">
        <v>5</v>
      </c>
      <c r="M19" s="12">
        <v>5</v>
      </c>
      <c r="N19" s="10">
        <f t="shared" si="7"/>
        <v>45.75</v>
      </c>
      <c r="O19" s="10">
        <f t="shared" si="8"/>
        <v>71.25</v>
      </c>
      <c r="P19" s="10">
        <f t="shared" si="9"/>
        <v>20</v>
      </c>
      <c r="Q19" s="10">
        <f t="shared" si="10"/>
        <v>91.25</v>
      </c>
      <c r="R19" s="9" t="str">
        <f t="shared" si="11"/>
        <v>A1</v>
      </c>
      <c r="S19" s="12">
        <v>20</v>
      </c>
      <c r="T19" s="12">
        <v>36</v>
      </c>
      <c r="U19" s="10">
        <f t="shared" si="12"/>
        <v>18</v>
      </c>
      <c r="V19" s="12">
        <v>5</v>
      </c>
      <c r="W19" s="12">
        <v>5</v>
      </c>
      <c r="X19" s="10">
        <f t="shared" si="13"/>
        <v>48</v>
      </c>
      <c r="Y19" s="12">
        <v>20</v>
      </c>
      <c r="Z19" s="7">
        <v>38</v>
      </c>
      <c r="AA19" s="10">
        <f t="shared" si="14"/>
        <v>19</v>
      </c>
      <c r="AB19" s="7">
        <v>5</v>
      </c>
      <c r="AC19" s="7">
        <v>5</v>
      </c>
      <c r="AD19" s="10">
        <f t="shared" si="15"/>
        <v>49</v>
      </c>
      <c r="AE19" s="10">
        <f t="shared" si="16"/>
        <v>77</v>
      </c>
      <c r="AF19" s="10">
        <f t="shared" si="17"/>
        <v>20</v>
      </c>
      <c r="AG19" s="10">
        <f t="shared" si="18"/>
        <v>97</v>
      </c>
      <c r="AH19" s="9" t="str">
        <f t="shared" si="19"/>
        <v>A1</v>
      </c>
      <c r="AI19" s="7">
        <v>18</v>
      </c>
      <c r="AJ19" s="7">
        <v>33.5</v>
      </c>
      <c r="AK19" s="10">
        <f t="shared" si="20"/>
        <v>16.75</v>
      </c>
      <c r="AL19" s="7">
        <v>4</v>
      </c>
      <c r="AM19" s="7">
        <v>4</v>
      </c>
      <c r="AN19" s="10">
        <f t="shared" si="21"/>
        <v>42.75</v>
      </c>
      <c r="AO19" s="7">
        <v>18.5</v>
      </c>
      <c r="AP19" s="7">
        <v>31.5</v>
      </c>
      <c r="AQ19" s="10">
        <f t="shared" si="22"/>
        <v>15.75</v>
      </c>
      <c r="AR19" s="7">
        <v>5</v>
      </c>
      <c r="AS19" s="7">
        <v>5</v>
      </c>
      <c r="AT19" s="10">
        <f t="shared" si="23"/>
        <v>44.25</v>
      </c>
      <c r="AU19" s="10">
        <f t="shared" si="24"/>
        <v>69</v>
      </c>
      <c r="AV19" s="10">
        <f t="shared" si="25"/>
        <v>18</v>
      </c>
      <c r="AW19" s="10">
        <f t="shared" si="26"/>
        <v>87</v>
      </c>
      <c r="AX19" s="9" t="str">
        <f t="shared" si="27"/>
        <v>A2</v>
      </c>
      <c r="AY19" s="7">
        <v>20</v>
      </c>
      <c r="AZ19" s="7">
        <v>39</v>
      </c>
      <c r="BA19" s="10">
        <f t="shared" si="28"/>
        <v>19.5</v>
      </c>
      <c r="BB19" s="7">
        <v>5</v>
      </c>
      <c r="BC19" s="7">
        <v>4</v>
      </c>
      <c r="BD19" s="10">
        <f t="shared" si="29"/>
        <v>48.5</v>
      </c>
      <c r="BE19" s="7">
        <v>20</v>
      </c>
      <c r="BF19" s="7">
        <v>40</v>
      </c>
      <c r="BG19" s="10">
        <f t="shared" si="30"/>
        <v>20</v>
      </c>
      <c r="BH19" s="7">
        <v>5</v>
      </c>
      <c r="BI19" s="7">
        <v>4</v>
      </c>
      <c r="BJ19" s="10">
        <f t="shared" si="31"/>
        <v>49</v>
      </c>
      <c r="BK19" s="10">
        <f t="shared" si="32"/>
        <v>79.5</v>
      </c>
      <c r="BL19" s="10">
        <f t="shared" si="33"/>
        <v>18</v>
      </c>
      <c r="BM19" s="10">
        <f t="shared" si="34"/>
        <v>97.5</v>
      </c>
      <c r="BN19" s="9" t="str">
        <f t="shared" si="35"/>
        <v>A1</v>
      </c>
      <c r="BO19" s="7">
        <v>20</v>
      </c>
      <c r="BP19" s="7">
        <v>39</v>
      </c>
      <c r="BQ19" s="10">
        <f t="shared" si="36"/>
        <v>19.5</v>
      </c>
      <c r="BR19" s="7">
        <v>5</v>
      </c>
      <c r="BS19" s="7">
        <v>5</v>
      </c>
      <c r="BT19" s="10">
        <f t="shared" si="37"/>
        <v>49.5</v>
      </c>
      <c r="BU19" s="7">
        <v>15</v>
      </c>
      <c r="BV19" s="7">
        <v>37.5</v>
      </c>
      <c r="BW19" s="10">
        <f t="shared" si="38"/>
        <v>18.75</v>
      </c>
      <c r="BX19" s="7">
        <v>5</v>
      </c>
      <c r="BY19" s="7">
        <v>5</v>
      </c>
      <c r="BZ19" s="10">
        <f t="shared" si="39"/>
        <v>43.75</v>
      </c>
      <c r="CA19" s="10">
        <f t="shared" si="40"/>
        <v>73.25</v>
      </c>
      <c r="CB19" s="10">
        <f t="shared" si="41"/>
        <v>20</v>
      </c>
      <c r="CC19" s="10">
        <f t="shared" si="42"/>
        <v>93.25</v>
      </c>
      <c r="CD19" s="9" t="str">
        <f t="shared" si="43"/>
        <v>A1</v>
      </c>
      <c r="CE19" s="7"/>
      <c r="CF19" s="7">
        <v>20</v>
      </c>
      <c r="CG19" s="7">
        <v>38.5</v>
      </c>
      <c r="CH19" s="10">
        <f t="shared" si="44"/>
        <v>19.25</v>
      </c>
      <c r="CI19" s="7">
        <v>5</v>
      </c>
      <c r="CJ19" s="7">
        <v>5</v>
      </c>
      <c r="CK19" s="10">
        <f t="shared" si="45"/>
        <v>49.25</v>
      </c>
      <c r="CL19" s="7">
        <v>19</v>
      </c>
      <c r="CM19" s="7">
        <v>35.5</v>
      </c>
      <c r="CN19" s="10">
        <f t="shared" si="46"/>
        <v>17.75</v>
      </c>
      <c r="CO19" s="7">
        <v>5</v>
      </c>
      <c r="CP19" s="7">
        <v>5</v>
      </c>
      <c r="CQ19" s="10">
        <f t="shared" si="47"/>
        <v>46.75</v>
      </c>
      <c r="CR19" s="10">
        <f t="shared" si="48"/>
        <v>76</v>
      </c>
      <c r="CS19" s="10">
        <f t="shared" si="49"/>
        <v>20</v>
      </c>
      <c r="CT19" s="10">
        <f t="shared" si="50"/>
        <v>96</v>
      </c>
      <c r="CU19" s="9" t="str">
        <f t="shared" si="51"/>
        <v>A1</v>
      </c>
      <c r="CV19" s="7">
        <f t="shared" si="52"/>
        <v>562</v>
      </c>
      <c r="CW19" s="7">
        <f t="shared" si="53"/>
        <v>93.66666666666667</v>
      </c>
      <c r="CX19" s="9" t="str">
        <f t="shared" si="54"/>
        <v>A1</v>
      </c>
      <c r="CY19" s="7">
        <v>20</v>
      </c>
      <c r="CZ19" s="7">
        <v>37.5</v>
      </c>
      <c r="DA19" s="10">
        <f t="shared" si="55"/>
        <v>18.75</v>
      </c>
      <c r="DB19" s="10">
        <f t="shared" si="56"/>
        <v>38.75</v>
      </c>
      <c r="DC19" s="7">
        <v>19</v>
      </c>
      <c r="DD19" s="7">
        <v>20</v>
      </c>
      <c r="DE19" s="10">
        <f t="shared" si="57"/>
        <v>39</v>
      </c>
      <c r="DF19" s="7"/>
      <c r="DG19" s="10">
        <f t="shared" si="58"/>
        <v>77.75</v>
      </c>
      <c r="DH19" s="10">
        <f t="shared" si="1"/>
        <v>97.1875</v>
      </c>
      <c r="DI19" s="9" t="str">
        <f t="shared" si="0"/>
        <v>A1</v>
      </c>
      <c r="DJ19" s="7">
        <v>15</v>
      </c>
      <c r="DK19" s="7">
        <v>38</v>
      </c>
      <c r="DL19" s="10">
        <f t="shared" si="59"/>
        <v>19</v>
      </c>
      <c r="DM19" s="10">
        <f t="shared" si="60"/>
        <v>34</v>
      </c>
      <c r="DN19" s="7">
        <v>16</v>
      </c>
      <c r="DO19" s="7">
        <v>20</v>
      </c>
      <c r="DP19" s="10">
        <f t="shared" si="61"/>
        <v>36</v>
      </c>
      <c r="DQ19" s="10">
        <f t="shared" si="62"/>
        <v>70</v>
      </c>
      <c r="DR19" s="10">
        <f t="shared" si="2"/>
        <v>87.5</v>
      </c>
      <c r="DS19" s="9" t="str">
        <f t="shared" si="3"/>
        <v>A2</v>
      </c>
      <c r="DT19" s="7"/>
      <c r="DU19" s="7"/>
    </row>
    <row r="20" spans="1:125" ht="15">
      <c r="A20" s="12">
        <v>16</v>
      </c>
      <c r="B20" s="12" t="s">
        <v>47</v>
      </c>
      <c r="C20" s="12">
        <v>13.5</v>
      </c>
      <c r="D20" s="12">
        <v>19.5</v>
      </c>
      <c r="E20" s="10">
        <f t="shared" si="4"/>
        <v>9.75</v>
      </c>
      <c r="F20" s="13">
        <v>4</v>
      </c>
      <c r="G20" s="12">
        <v>4</v>
      </c>
      <c r="H20" s="10">
        <f t="shared" si="5"/>
        <v>31.25</v>
      </c>
      <c r="I20" s="12">
        <v>10</v>
      </c>
      <c r="J20" s="12">
        <v>26</v>
      </c>
      <c r="K20" s="10">
        <f t="shared" si="6"/>
        <v>13</v>
      </c>
      <c r="L20" s="12">
        <v>4</v>
      </c>
      <c r="M20" s="12">
        <v>5</v>
      </c>
      <c r="N20" s="10">
        <f t="shared" si="7"/>
        <v>32</v>
      </c>
      <c r="O20" s="10">
        <f t="shared" si="8"/>
        <v>46.25</v>
      </c>
      <c r="P20" s="10">
        <f t="shared" si="9"/>
        <v>17</v>
      </c>
      <c r="Q20" s="10">
        <f t="shared" si="10"/>
        <v>63.25</v>
      </c>
      <c r="R20" s="9" t="str">
        <f t="shared" si="11"/>
        <v>B2</v>
      </c>
      <c r="S20" s="12">
        <v>12.5</v>
      </c>
      <c r="T20" s="12">
        <v>22.5</v>
      </c>
      <c r="U20" s="10">
        <f t="shared" si="12"/>
        <v>11.25</v>
      </c>
      <c r="V20" s="12">
        <v>4</v>
      </c>
      <c r="W20" s="12">
        <v>4</v>
      </c>
      <c r="X20" s="10">
        <f t="shared" si="13"/>
        <v>31.75</v>
      </c>
      <c r="Y20" s="12">
        <v>17</v>
      </c>
      <c r="Z20" s="7">
        <v>33.5</v>
      </c>
      <c r="AA20" s="10">
        <f t="shared" si="14"/>
        <v>16.75</v>
      </c>
      <c r="AB20" s="7">
        <v>5</v>
      </c>
      <c r="AC20" s="7">
        <v>5</v>
      </c>
      <c r="AD20" s="10">
        <f t="shared" si="15"/>
        <v>43.75</v>
      </c>
      <c r="AE20" s="10">
        <f t="shared" si="16"/>
        <v>57.5</v>
      </c>
      <c r="AF20" s="10">
        <f t="shared" si="17"/>
        <v>18</v>
      </c>
      <c r="AG20" s="10">
        <f t="shared" si="18"/>
        <v>87.25</v>
      </c>
      <c r="AH20" s="9" t="str">
        <f t="shared" si="19"/>
        <v>A2</v>
      </c>
      <c r="AI20" s="7">
        <v>10.5</v>
      </c>
      <c r="AJ20" s="7">
        <v>26</v>
      </c>
      <c r="AK20" s="10">
        <f t="shared" si="20"/>
        <v>13</v>
      </c>
      <c r="AL20" s="7">
        <v>4</v>
      </c>
      <c r="AM20" s="7">
        <v>4</v>
      </c>
      <c r="AN20" s="10">
        <f t="shared" si="21"/>
        <v>31.5</v>
      </c>
      <c r="AO20" s="7">
        <v>12.5</v>
      </c>
      <c r="AP20" s="7">
        <v>20.5</v>
      </c>
      <c r="AQ20" s="10">
        <f t="shared" si="22"/>
        <v>10.25</v>
      </c>
      <c r="AR20" s="7">
        <v>4</v>
      </c>
      <c r="AS20" s="7">
        <v>5</v>
      </c>
      <c r="AT20" s="10">
        <f t="shared" si="23"/>
        <v>31.75</v>
      </c>
      <c r="AU20" s="10">
        <f t="shared" si="24"/>
        <v>46.25</v>
      </c>
      <c r="AV20" s="10">
        <f t="shared" si="25"/>
        <v>17</v>
      </c>
      <c r="AW20" s="10">
        <f t="shared" si="26"/>
        <v>63.25</v>
      </c>
      <c r="AX20" s="9" t="str">
        <f t="shared" si="27"/>
        <v>B2</v>
      </c>
      <c r="AY20" s="7">
        <v>3</v>
      </c>
      <c r="AZ20" s="7">
        <v>12</v>
      </c>
      <c r="BA20" s="10">
        <f t="shared" si="28"/>
        <v>6</v>
      </c>
      <c r="BB20" s="7">
        <v>4</v>
      </c>
      <c r="BC20" s="7">
        <v>4</v>
      </c>
      <c r="BD20" s="10">
        <f t="shared" si="29"/>
        <v>17</v>
      </c>
      <c r="BE20" s="7">
        <v>11</v>
      </c>
      <c r="BF20" s="7">
        <v>26</v>
      </c>
      <c r="BG20" s="10">
        <f t="shared" si="30"/>
        <v>13</v>
      </c>
      <c r="BH20" s="7">
        <v>4</v>
      </c>
      <c r="BI20" s="7">
        <v>4</v>
      </c>
      <c r="BJ20" s="10">
        <f t="shared" si="31"/>
        <v>32</v>
      </c>
      <c r="BK20" s="10">
        <f t="shared" si="32"/>
        <v>33</v>
      </c>
      <c r="BL20" s="10">
        <f t="shared" si="33"/>
        <v>16</v>
      </c>
      <c r="BM20" s="10">
        <f t="shared" si="34"/>
        <v>49</v>
      </c>
      <c r="BN20" s="9" t="str">
        <f t="shared" si="35"/>
        <v>C2</v>
      </c>
      <c r="BO20" s="7">
        <v>4</v>
      </c>
      <c r="BP20" s="7">
        <v>7</v>
      </c>
      <c r="BQ20" s="10">
        <f t="shared" si="36"/>
        <v>3.5</v>
      </c>
      <c r="BR20" s="7">
        <v>4</v>
      </c>
      <c r="BS20" s="7">
        <v>4</v>
      </c>
      <c r="BT20" s="10">
        <f t="shared" si="37"/>
        <v>15.5</v>
      </c>
      <c r="BU20" s="7">
        <v>16</v>
      </c>
      <c r="BV20" s="7">
        <v>35.5</v>
      </c>
      <c r="BW20" s="10">
        <f t="shared" si="38"/>
        <v>17.75</v>
      </c>
      <c r="BX20" s="7">
        <v>5</v>
      </c>
      <c r="BY20" s="7">
        <v>5</v>
      </c>
      <c r="BZ20" s="10">
        <f t="shared" si="39"/>
        <v>43.75</v>
      </c>
      <c r="CA20" s="10">
        <f t="shared" si="40"/>
        <v>41.25</v>
      </c>
      <c r="CB20" s="10">
        <f t="shared" si="41"/>
        <v>18</v>
      </c>
      <c r="CC20" s="10">
        <f t="shared" si="42"/>
        <v>59.25</v>
      </c>
      <c r="CD20" s="9" t="str">
        <f t="shared" si="43"/>
        <v>C1</v>
      </c>
      <c r="CE20" s="7"/>
      <c r="CF20" s="7">
        <v>9</v>
      </c>
      <c r="CG20" s="7">
        <v>18.5</v>
      </c>
      <c r="CH20" s="10">
        <f t="shared" si="44"/>
        <v>9.25</v>
      </c>
      <c r="CI20" s="7">
        <v>4</v>
      </c>
      <c r="CJ20" s="7">
        <v>4</v>
      </c>
      <c r="CK20" s="10">
        <f t="shared" si="45"/>
        <v>26.25</v>
      </c>
      <c r="CL20" s="7">
        <v>9.5</v>
      </c>
      <c r="CM20" s="7">
        <v>24.5</v>
      </c>
      <c r="CN20" s="10">
        <f t="shared" si="46"/>
        <v>12.25</v>
      </c>
      <c r="CO20" s="7">
        <v>4</v>
      </c>
      <c r="CP20" s="7">
        <v>4</v>
      </c>
      <c r="CQ20" s="10">
        <f t="shared" si="47"/>
        <v>29.75</v>
      </c>
      <c r="CR20" s="10">
        <f t="shared" si="48"/>
        <v>40</v>
      </c>
      <c r="CS20" s="10">
        <f t="shared" si="49"/>
        <v>16</v>
      </c>
      <c r="CT20" s="10">
        <f t="shared" si="50"/>
        <v>56</v>
      </c>
      <c r="CU20" s="9" t="str">
        <f t="shared" si="51"/>
        <v>C1</v>
      </c>
      <c r="CV20" s="7">
        <f t="shared" si="52"/>
        <v>378</v>
      </c>
      <c r="CW20" s="7">
        <f t="shared" si="53"/>
        <v>63</v>
      </c>
      <c r="CX20" s="9" t="str">
        <f t="shared" si="54"/>
        <v>B2</v>
      </c>
      <c r="CY20" s="7">
        <v>17</v>
      </c>
      <c r="CZ20" s="7">
        <v>39</v>
      </c>
      <c r="DA20" s="10">
        <f t="shared" si="55"/>
        <v>19.5</v>
      </c>
      <c r="DB20" s="10">
        <f t="shared" si="56"/>
        <v>36.5</v>
      </c>
      <c r="DC20" s="7">
        <v>14</v>
      </c>
      <c r="DD20" s="7">
        <v>10</v>
      </c>
      <c r="DE20" s="10">
        <f t="shared" si="57"/>
        <v>24</v>
      </c>
      <c r="DF20" s="7"/>
      <c r="DG20" s="10">
        <f t="shared" si="58"/>
        <v>60.5</v>
      </c>
      <c r="DH20" s="10">
        <f t="shared" si="1"/>
        <v>75.625</v>
      </c>
      <c r="DI20" s="9" t="str">
        <f t="shared" si="0"/>
        <v>B1</v>
      </c>
      <c r="DJ20" s="7">
        <v>4</v>
      </c>
      <c r="DK20" s="7">
        <v>18</v>
      </c>
      <c r="DL20" s="10">
        <f t="shared" si="59"/>
        <v>9</v>
      </c>
      <c r="DM20" s="10">
        <f t="shared" si="60"/>
        <v>13</v>
      </c>
      <c r="DN20" s="7">
        <v>7.5</v>
      </c>
      <c r="DO20" s="7">
        <v>18</v>
      </c>
      <c r="DP20" s="10">
        <f t="shared" si="61"/>
        <v>25.5</v>
      </c>
      <c r="DQ20" s="10">
        <f t="shared" si="62"/>
        <v>38.5</v>
      </c>
      <c r="DR20" s="10">
        <f t="shared" si="2"/>
        <v>48.125</v>
      </c>
      <c r="DS20" s="9" t="str">
        <f t="shared" si="3"/>
        <v>C2</v>
      </c>
      <c r="DT20" s="7"/>
      <c r="DU20" s="7"/>
    </row>
    <row r="21" spans="1:125" ht="15">
      <c r="A21" s="12">
        <v>17</v>
      </c>
      <c r="B21" s="12" t="s">
        <v>48</v>
      </c>
      <c r="C21" s="12">
        <v>18</v>
      </c>
      <c r="D21" s="12">
        <v>29.5</v>
      </c>
      <c r="E21" s="10">
        <f t="shared" si="4"/>
        <v>14.75</v>
      </c>
      <c r="F21" s="12">
        <v>4</v>
      </c>
      <c r="G21" s="12">
        <v>5</v>
      </c>
      <c r="H21" s="10">
        <f t="shared" si="5"/>
        <v>41.75</v>
      </c>
      <c r="I21" s="12">
        <v>15.5</v>
      </c>
      <c r="J21" s="12">
        <v>28</v>
      </c>
      <c r="K21" s="10">
        <f t="shared" si="6"/>
        <v>14</v>
      </c>
      <c r="L21" s="12">
        <v>4</v>
      </c>
      <c r="M21" s="12">
        <v>5</v>
      </c>
      <c r="N21" s="10">
        <f t="shared" si="7"/>
        <v>38.5</v>
      </c>
      <c r="O21" s="10">
        <f t="shared" si="8"/>
        <v>62.25</v>
      </c>
      <c r="P21" s="10">
        <f t="shared" si="9"/>
        <v>18</v>
      </c>
      <c r="Q21" s="10">
        <f t="shared" si="10"/>
        <v>80.25</v>
      </c>
      <c r="R21" s="9" t="str">
        <f t="shared" si="11"/>
        <v>B1</v>
      </c>
      <c r="S21" s="12">
        <v>18</v>
      </c>
      <c r="T21" s="12">
        <v>30</v>
      </c>
      <c r="U21" s="10">
        <f t="shared" si="12"/>
        <v>15</v>
      </c>
      <c r="V21" s="12">
        <v>4</v>
      </c>
      <c r="W21" s="12">
        <v>4.5</v>
      </c>
      <c r="X21" s="10">
        <f t="shared" si="13"/>
        <v>41.5</v>
      </c>
      <c r="Y21" s="12">
        <v>19</v>
      </c>
      <c r="Z21" s="7">
        <v>34</v>
      </c>
      <c r="AA21" s="10">
        <f t="shared" si="14"/>
        <v>17</v>
      </c>
      <c r="AB21" s="7">
        <v>5</v>
      </c>
      <c r="AC21" s="7">
        <v>5</v>
      </c>
      <c r="AD21" s="10">
        <f t="shared" si="15"/>
        <v>46</v>
      </c>
      <c r="AE21" s="10">
        <f t="shared" si="16"/>
        <v>69</v>
      </c>
      <c r="AF21" s="10">
        <f t="shared" si="17"/>
        <v>18.5</v>
      </c>
      <c r="AG21" s="10">
        <f t="shared" si="18"/>
        <v>90</v>
      </c>
      <c r="AH21" s="9" t="str">
        <f t="shared" si="19"/>
        <v>A2</v>
      </c>
      <c r="AI21" s="7">
        <v>17</v>
      </c>
      <c r="AJ21" s="7">
        <v>28.5</v>
      </c>
      <c r="AK21" s="10">
        <f t="shared" si="20"/>
        <v>14.25</v>
      </c>
      <c r="AL21" s="7">
        <v>4</v>
      </c>
      <c r="AM21" s="7">
        <v>3</v>
      </c>
      <c r="AN21" s="10">
        <f t="shared" si="21"/>
        <v>38.25</v>
      </c>
      <c r="AO21" s="7">
        <v>16.5</v>
      </c>
      <c r="AP21" s="7">
        <v>23</v>
      </c>
      <c r="AQ21" s="10">
        <f t="shared" si="22"/>
        <v>11.5</v>
      </c>
      <c r="AR21" s="7">
        <v>4</v>
      </c>
      <c r="AS21" s="7">
        <v>4</v>
      </c>
      <c r="AT21" s="10">
        <f t="shared" si="23"/>
        <v>36</v>
      </c>
      <c r="AU21" s="10">
        <f t="shared" si="24"/>
        <v>59.25</v>
      </c>
      <c r="AV21" s="10">
        <f t="shared" si="25"/>
        <v>15</v>
      </c>
      <c r="AW21" s="10">
        <f t="shared" si="26"/>
        <v>74.25</v>
      </c>
      <c r="AX21" s="9" t="str">
        <f t="shared" si="27"/>
        <v>B1</v>
      </c>
      <c r="AY21" s="7">
        <v>13</v>
      </c>
      <c r="AZ21" s="7">
        <v>23</v>
      </c>
      <c r="BA21" s="10">
        <f t="shared" si="28"/>
        <v>11.5</v>
      </c>
      <c r="BB21" s="7">
        <v>4</v>
      </c>
      <c r="BC21" s="7">
        <v>5</v>
      </c>
      <c r="BD21" s="10">
        <f t="shared" si="29"/>
        <v>33.5</v>
      </c>
      <c r="BE21" s="7">
        <v>18.5</v>
      </c>
      <c r="BF21" s="7">
        <v>34</v>
      </c>
      <c r="BG21" s="10">
        <f t="shared" si="30"/>
        <v>17</v>
      </c>
      <c r="BH21" s="7">
        <v>3</v>
      </c>
      <c r="BI21" s="7">
        <v>5</v>
      </c>
      <c r="BJ21" s="10">
        <f t="shared" si="31"/>
        <v>43.5</v>
      </c>
      <c r="BK21" s="10">
        <f t="shared" si="32"/>
        <v>60</v>
      </c>
      <c r="BL21" s="10">
        <f t="shared" si="33"/>
        <v>17</v>
      </c>
      <c r="BM21" s="10">
        <f t="shared" si="34"/>
        <v>77</v>
      </c>
      <c r="BN21" s="9" t="str">
        <f t="shared" si="35"/>
        <v>B1</v>
      </c>
      <c r="BO21" s="7">
        <v>19</v>
      </c>
      <c r="BP21" s="7">
        <v>17</v>
      </c>
      <c r="BQ21" s="10">
        <f t="shared" si="36"/>
        <v>8.5</v>
      </c>
      <c r="BR21" s="7">
        <v>4</v>
      </c>
      <c r="BS21" s="7">
        <v>4.5</v>
      </c>
      <c r="BT21" s="10">
        <f t="shared" si="37"/>
        <v>36</v>
      </c>
      <c r="BU21" s="7">
        <v>20</v>
      </c>
      <c r="BV21" s="7">
        <v>32.5</v>
      </c>
      <c r="BW21" s="10">
        <f t="shared" si="38"/>
        <v>16.25</v>
      </c>
      <c r="BX21" s="7">
        <v>5</v>
      </c>
      <c r="BY21" s="7">
        <v>5</v>
      </c>
      <c r="BZ21" s="10">
        <f t="shared" si="39"/>
        <v>46.25</v>
      </c>
      <c r="CA21" s="10">
        <f t="shared" si="40"/>
        <v>63.75</v>
      </c>
      <c r="CB21" s="10">
        <f t="shared" si="41"/>
        <v>18.5</v>
      </c>
      <c r="CC21" s="10">
        <f t="shared" si="42"/>
        <v>82.25</v>
      </c>
      <c r="CD21" s="9" t="str">
        <f t="shared" si="43"/>
        <v>A2</v>
      </c>
      <c r="CE21" s="7"/>
      <c r="CF21" s="7">
        <v>15.5</v>
      </c>
      <c r="CG21" s="7">
        <v>31.5</v>
      </c>
      <c r="CH21" s="10">
        <f t="shared" si="44"/>
        <v>15.75</v>
      </c>
      <c r="CI21" s="7">
        <v>5</v>
      </c>
      <c r="CJ21" s="7">
        <v>4</v>
      </c>
      <c r="CK21" s="10">
        <f t="shared" si="45"/>
        <v>40.25</v>
      </c>
      <c r="CL21" s="7">
        <v>13</v>
      </c>
      <c r="CM21" s="7">
        <v>30</v>
      </c>
      <c r="CN21" s="10">
        <f t="shared" si="46"/>
        <v>15</v>
      </c>
      <c r="CO21" s="7">
        <v>4</v>
      </c>
      <c r="CP21" s="7">
        <v>5</v>
      </c>
      <c r="CQ21" s="10">
        <f t="shared" si="47"/>
        <v>37</v>
      </c>
      <c r="CR21" s="10">
        <f t="shared" si="48"/>
        <v>59.25</v>
      </c>
      <c r="CS21" s="10">
        <f t="shared" si="49"/>
        <v>18</v>
      </c>
      <c r="CT21" s="10">
        <f t="shared" si="50"/>
        <v>77.25</v>
      </c>
      <c r="CU21" s="9" t="str">
        <f t="shared" si="51"/>
        <v>B1</v>
      </c>
      <c r="CV21" s="7">
        <f t="shared" si="52"/>
        <v>481</v>
      </c>
      <c r="CW21" s="7">
        <f t="shared" si="53"/>
        <v>80.16666666666667</v>
      </c>
      <c r="CX21" s="9" t="str">
        <f t="shared" si="54"/>
        <v>B1</v>
      </c>
      <c r="CY21" s="7">
        <v>11.5</v>
      </c>
      <c r="CZ21" s="7">
        <v>22</v>
      </c>
      <c r="DA21" s="10">
        <f t="shared" si="55"/>
        <v>11</v>
      </c>
      <c r="DB21" s="10">
        <f t="shared" si="56"/>
        <v>22.5</v>
      </c>
      <c r="DC21" s="7">
        <v>14.5</v>
      </c>
      <c r="DD21" s="7">
        <v>16.5</v>
      </c>
      <c r="DE21" s="10">
        <f t="shared" si="57"/>
        <v>31</v>
      </c>
      <c r="DF21" s="7"/>
      <c r="DG21" s="10">
        <f t="shared" si="58"/>
        <v>53.5</v>
      </c>
      <c r="DH21" s="10">
        <f t="shared" si="1"/>
        <v>66.875</v>
      </c>
      <c r="DI21" s="9" t="str">
        <f t="shared" si="0"/>
        <v>B2</v>
      </c>
      <c r="DJ21" s="7">
        <v>15</v>
      </c>
      <c r="DK21" s="7">
        <v>34.5</v>
      </c>
      <c r="DL21" s="10">
        <f t="shared" si="59"/>
        <v>17.25</v>
      </c>
      <c r="DM21" s="10">
        <f t="shared" si="60"/>
        <v>32.25</v>
      </c>
      <c r="DN21" s="7">
        <v>13.5</v>
      </c>
      <c r="DO21" s="7">
        <v>16</v>
      </c>
      <c r="DP21" s="10">
        <f t="shared" si="61"/>
        <v>29.5</v>
      </c>
      <c r="DQ21" s="10">
        <f t="shared" si="62"/>
        <v>61.75</v>
      </c>
      <c r="DR21" s="10">
        <f t="shared" si="2"/>
        <v>77.1875</v>
      </c>
      <c r="DS21" s="9" t="str">
        <f t="shared" si="3"/>
        <v>B1</v>
      </c>
      <c r="DT21" s="7"/>
      <c r="DU21" s="7"/>
    </row>
    <row r="22" spans="1:125" ht="15">
      <c r="A22" s="12">
        <v>18</v>
      </c>
      <c r="B22" s="12" t="s">
        <v>49</v>
      </c>
      <c r="C22" s="12">
        <v>17.5</v>
      </c>
      <c r="D22" s="12">
        <v>32.5</v>
      </c>
      <c r="E22" s="10">
        <f t="shared" si="4"/>
        <v>16.25</v>
      </c>
      <c r="F22" s="12">
        <v>5</v>
      </c>
      <c r="G22" s="12">
        <v>4</v>
      </c>
      <c r="H22" s="10">
        <f t="shared" si="5"/>
        <v>42.75</v>
      </c>
      <c r="I22" s="12">
        <v>15</v>
      </c>
      <c r="J22" s="12">
        <v>35.5</v>
      </c>
      <c r="K22" s="10">
        <f t="shared" si="6"/>
        <v>17.75</v>
      </c>
      <c r="L22" s="12">
        <v>5</v>
      </c>
      <c r="M22" s="12">
        <v>5</v>
      </c>
      <c r="N22" s="10">
        <f t="shared" si="7"/>
        <v>42.75</v>
      </c>
      <c r="O22" s="10">
        <f t="shared" si="8"/>
        <v>66.5</v>
      </c>
      <c r="P22" s="10">
        <f t="shared" si="9"/>
        <v>19</v>
      </c>
      <c r="Q22" s="10">
        <f t="shared" si="10"/>
        <v>85.5</v>
      </c>
      <c r="R22" s="9" t="str">
        <f t="shared" si="11"/>
        <v>A2</v>
      </c>
      <c r="S22" s="12">
        <v>14</v>
      </c>
      <c r="T22" s="12">
        <v>31</v>
      </c>
      <c r="U22" s="10">
        <f t="shared" si="12"/>
        <v>15.5</v>
      </c>
      <c r="V22" s="12">
        <v>5</v>
      </c>
      <c r="W22" s="12">
        <v>5</v>
      </c>
      <c r="X22" s="10">
        <f t="shared" si="13"/>
        <v>39.5</v>
      </c>
      <c r="Y22" s="12">
        <v>18</v>
      </c>
      <c r="Z22" s="7">
        <v>36.5</v>
      </c>
      <c r="AA22" s="10">
        <f t="shared" si="14"/>
        <v>18.25</v>
      </c>
      <c r="AB22" s="7">
        <v>5</v>
      </c>
      <c r="AC22" s="7">
        <v>5</v>
      </c>
      <c r="AD22" s="10">
        <f t="shared" si="15"/>
        <v>46.25</v>
      </c>
      <c r="AE22" s="10">
        <f t="shared" si="16"/>
        <v>65.75</v>
      </c>
      <c r="AF22" s="10">
        <f t="shared" si="17"/>
        <v>20</v>
      </c>
      <c r="AG22" s="10">
        <f t="shared" si="18"/>
        <v>92.75</v>
      </c>
      <c r="AH22" s="9" t="str">
        <f t="shared" si="19"/>
        <v>A1</v>
      </c>
      <c r="AI22" s="7">
        <v>15</v>
      </c>
      <c r="AJ22" s="7">
        <v>30.5</v>
      </c>
      <c r="AK22" s="10">
        <f t="shared" si="20"/>
        <v>15.25</v>
      </c>
      <c r="AL22" s="7">
        <v>4</v>
      </c>
      <c r="AM22" s="7">
        <v>4</v>
      </c>
      <c r="AN22" s="10">
        <f t="shared" si="21"/>
        <v>38.25</v>
      </c>
      <c r="AO22" s="7">
        <v>16</v>
      </c>
      <c r="AP22" s="7">
        <v>29.5</v>
      </c>
      <c r="AQ22" s="10">
        <f t="shared" si="22"/>
        <v>14.75</v>
      </c>
      <c r="AR22" s="7">
        <v>4</v>
      </c>
      <c r="AS22" s="7">
        <v>4</v>
      </c>
      <c r="AT22" s="10">
        <f t="shared" si="23"/>
        <v>38.75</v>
      </c>
      <c r="AU22" s="10">
        <f t="shared" si="24"/>
        <v>61</v>
      </c>
      <c r="AV22" s="10">
        <f t="shared" si="25"/>
        <v>16</v>
      </c>
      <c r="AW22" s="10">
        <f t="shared" si="26"/>
        <v>77</v>
      </c>
      <c r="AX22" s="9" t="str">
        <f t="shared" si="27"/>
        <v>B1</v>
      </c>
      <c r="AY22" s="7">
        <v>14</v>
      </c>
      <c r="AZ22" s="7">
        <v>28</v>
      </c>
      <c r="BA22" s="10">
        <f t="shared" si="28"/>
        <v>14</v>
      </c>
      <c r="BB22" s="7">
        <v>5</v>
      </c>
      <c r="BC22" s="7">
        <v>4</v>
      </c>
      <c r="BD22" s="10">
        <f t="shared" si="29"/>
        <v>37</v>
      </c>
      <c r="BE22" s="7">
        <v>17</v>
      </c>
      <c r="BF22" s="7">
        <v>37</v>
      </c>
      <c r="BG22" s="10">
        <f t="shared" si="30"/>
        <v>18.5</v>
      </c>
      <c r="BH22" s="7">
        <v>4</v>
      </c>
      <c r="BI22" s="7">
        <v>3.5</v>
      </c>
      <c r="BJ22" s="10">
        <f t="shared" si="31"/>
        <v>43</v>
      </c>
      <c r="BK22" s="10">
        <f t="shared" si="32"/>
        <v>63.5</v>
      </c>
      <c r="BL22" s="10">
        <f t="shared" si="33"/>
        <v>16.5</v>
      </c>
      <c r="BM22" s="10">
        <f t="shared" si="34"/>
        <v>80</v>
      </c>
      <c r="BN22" s="9" t="str">
        <f t="shared" si="35"/>
        <v>B1</v>
      </c>
      <c r="BO22" s="7">
        <v>20</v>
      </c>
      <c r="BP22" s="7">
        <v>36</v>
      </c>
      <c r="BQ22" s="10">
        <f t="shared" si="36"/>
        <v>18</v>
      </c>
      <c r="BR22" s="7">
        <v>5</v>
      </c>
      <c r="BS22" s="7">
        <v>5</v>
      </c>
      <c r="BT22" s="10">
        <f t="shared" si="37"/>
        <v>48</v>
      </c>
      <c r="BU22" s="7">
        <v>20</v>
      </c>
      <c r="BV22" s="7">
        <v>38.5</v>
      </c>
      <c r="BW22" s="10">
        <f t="shared" si="38"/>
        <v>19.25</v>
      </c>
      <c r="BX22" s="7">
        <v>5</v>
      </c>
      <c r="BY22" s="7">
        <v>5</v>
      </c>
      <c r="BZ22" s="10">
        <f t="shared" si="39"/>
        <v>49.25</v>
      </c>
      <c r="CA22" s="10">
        <f t="shared" si="40"/>
        <v>77.25</v>
      </c>
      <c r="CB22" s="10">
        <f t="shared" si="41"/>
        <v>20</v>
      </c>
      <c r="CC22" s="10">
        <f t="shared" si="42"/>
        <v>97.25</v>
      </c>
      <c r="CD22" s="9" t="str">
        <f t="shared" si="43"/>
        <v>A1</v>
      </c>
      <c r="CE22" s="7"/>
      <c r="CF22" s="7">
        <v>16</v>
      </c>
      <c r="CG22" s="7">
        <v>31</v>
      </c>
      <c r="CH22" s="10">
        <f t="shared" si="44"/>
        <v>15.5</v>
      </c>
      <c r="CI22" s="7">
        <v>5</v>
      </c>
      <c r="CJ22" s="7">
        <v>4</v>
      </c>
      <c r="CK22" s="10">
        <f t="shared" si="45"/>
        <v>40.5</v>
      </c>
      <c r="CL22" s="7">
        <v>16</v>
      </c>
      <c r="CM22" s="7">
        <v>33</v>
      </c>
      <c r="CN22" s="10">
        <f t="shared" si="46"/>
        <v>16.5</v>
      </c>
      <c r="CO22" s="7">
        <v>5</v>
      </c>
      <c r="CP22" s="7">
        <v>5</v>
      </c>
      <c r="CQ22" s="10">
        <f t="shared" si="47"/>
        <v>42.5</v>
      </c>
      <c r="CR22" s="10">
        <f t="shared" si="48"/>
        <v>64</v>
      </c>
      <c r="CS22" s="10">
        <f t="shared" si="49"/>
        <v>19</v>
      </c>
      <c r="CT22" s="10">
        <f t="shared" si="50"/>
        <v>83</v>
      </c>
      <c r="CU22" s="9" t="str">
        <f t="shared" si="51"/>
        <v>A2</v>
      </c>
      <c r="CV22" s="7">
        <f t="shared" si="52"/>
        <v>515.5</v>
      </c>
      <c r="CW22" s="7">
        <f t="shared" si="53"/>
        <v>85.91666666666667</v>
      </c>
      <c r="CX22" s="9" t="str">
        <f t="shared" si="54"/>
        <v>A2</v>
      </c>
      <c r="CY22" s="7">
        <v>11</v>
      </c>
      <c r="CZ22" s="7">
        <v>33</v>
      </c>
      <c r="DA22" s="10">
        <f t="shared" si="55"/>
        <v>16.5</v>
      </c>
      <c r="DB22" s="10">
        <f t="shared" si="56"/>
        <v>27.5</v>
      </c>
      <c r="DC22" s="7">
        <v>15</v>
      </c>
      <c r="DD22" s="7">
        <v>10</v>
      </c>
      <c r="DE22" s="10">
        <f t="shared" si="57"/>
        <v>25</v>
      </c>
      <c r="DF22" s="7"/>
      <c r="DG22" s="10">
        <f t="shared" si="58"/>
        <v>52.5</v>
      </c>
      <c r="DH22" s="10">
        <f t="shared" si="1"/>
        <v>65.625</v>
      </c>
      <c r="DI22" s="9" t="str">
        <f t="shared" si="0"/>
        <v>B2</v>
      </c>
      <c r="DJ22" s="7">
        <v>17</v>
      </c>
      <c r="DK22" s="7">
        <v>34.5</v>
      </c>
      <c r="DL22" s="10">
        <f t="shared" si="59"/>
        <v>17.25</v>
      </c>
      <c r="DM22" s="10">
        <f t="shared" si="60"/>
        <v>34.25</v>
      </c>
      <c r="DN22" s="7">
        <v>14.5</v>
      </c>
      <c r="DO22" s="7">
        <v>17.5</v>
      </c>
      <c r="DP22" s="10">
        <f t="shared" si="61"/>
        <v>32</v>
      </c>
      <c r="DQ22" s="10">
        <f t="shared" si="62"/>
        <v>66.25</v>
      </c>
      <c r="DR22" s="10">
        <f t="shared" si="2"/>
        <v>82.8125</v>
      </c>
      <c r="DS22" s="9" t="str">
        <f t="shared" si="3"/>
        <v>A2</v>
      </c>
      <c r="DT22" s="7"/>
      <c r="DU22" s="7"/>
    </row>
    <row r="23" spans="1:125" ht="15">
      <c r="A23" s="12">
        <v>19</v>
      </c>
      <c r="B23" s="12" t="s">
        <v>50</v>
      </c>
      <c r="C23" s="12">
        <v>14.5</v>
      </c>
      <c r="D23" s="12">
        <v>20.5</v>
      </c>
      <c r="E23" s="10">
        <f t="shared" si="4"/>
        <v>10.25</v>
      </c>
      <c r="F23" s="12">
        <v>5</v>
      </c>
      <c r="G23" s="12">
        <v>5</v>
      </c>
      <c r="H23" s="10">
        <f t="shared" si="5"/>
        <v>34.75</v>
      </c>
      <c r="I23" s="12">
        <v>7.5</v>
      </c>
      <c r="J23" s="12">
        <v>24</v>
      </c>
      <c r="K23" s="10">
        <f t="shared" si="6"/>
        <v>12</v>
      </c>
      <c r="L23" s="12">
        <v>4</v>
      </c>
      <c r="M23" s="12">
        <v>4</v>
      </c>
      <c r="N23" s="10">
        <f t="shared" si="7"/>
        <v>27.5</v>
      </c>
      <c r="O23" s="10">
        <f t="shared" si="8"/>
        <v>44.25</v>
      </c>
      <c r="P23" s="10">
        <f t="shared" si="9"/>
        <v>18</v>
      </c>
      <c r="Q23" s="10">
        <f t="shared" si="10"/>
        <v>62.25</v>
      </c>
      <c r="R23" s="9" t="str">
        <f t="shared" si="11"/>
        <v>B2</v>
      </c>
      <c r="S23" s="12">
        <v>16</v>
      </c>
      <c r="T23" s="12">
        <v>31</v>
      </c>
      <c r="U23" s="10">
        <f t="shared" si="12"/>
        <v>15.5</v>
      </c>
      <c r="V23" s="12">
        <v>5</v>
      </c>
      <c r="W23" s="12">
        <v>5</v>
      </c>
      <c r="X23" s="10">
        <f t="shared" si="13"/>
        <v>41.5</v>
      </c>
      <c r="Y23" s="12">
        <v>16</v>
      </c>
      <c r="Z23" s="7">
        <v>38.5</v>
      </c>
      <c r="AA23" s="10">
        <f t="shared" si="14"/>
        <v>19.25</v>
      </c>
      <c r="AB23" s="7">
        <v>5</v>
      </c>
      <c r="AC23" s="7">
        <v>5</v>
      </c>
      <c r="AD23" s="10">
        <f t="shared" si="15"/>
        <v>45.25</v>
      </c>
      <c r="AE23" s="10">
        <f t="shared" si="16"/>
        <v>66.75</v>
      </c>
      <c r="AF23" s="10">
        <f t="shared" si="17"/>
        <v>20</v>
      </c>
      <c r="AG23" s="10">
        <f t="shared" si="18"/>
        <v>93.75</v>
      </c>
      <c r="AH23" s="9" t="str">
        <f t="shared" si="19"/>
        <v>A1</v>
      </c>
      <c r="AI23" s="7">
        <v>9.5</v>
      </c>
      <c r="AJ23" s="7">
        <v>23.5</v>
      </c>
      <c r="AK23" s="10">
        <f t="shared" si="20"/>
        <v>11.75</v>
      </c>
      <c r="AL23" s="7">
        <v>4</v>
      </c>
      <c r="AM23" s="7">
        <v>4</v>
      </c>
      <c r="AN23" s="10">
        <f t="shared" si="21"/>
        <v>29.25</v>
      </c>
      <c r="AO23" s="7">
        <v>11</v>
      </c>
      <c r="AP23" s="7">
        <v>16.5</v>
      </c>
      <c r="AQ23" s="10">
        <f t="shared" si="22"/>
        <v>8.25</v>
      </c>
      <c r="AR23" s="7">
        <v>4</v>
      </c>
      <c r="AS23" s="7">
        <v>5</v>
      </c>
      <c r="AT23" s="10">
        <f t="shared" si="23"/>
        <v>28.25</v>
      </c>
      <c r="AU23" s="10">
        <f t="shared" si="24"/>
        <v>40.5</v>
      </c>
      <c r="AV23" s="10">
        <f t="shared" si="25"/>
        <v>17</v>
      </c>
      <c r="AW23" s="10">
        <f t="shared" si="26"/>
        <v>57.5</v>
      </c>
      <c r="AX23" s="9" t="str">
        <f t="shared" si="27"/>
        <v>C1</v>
      </c>
      <c r="AY23" s="7">
        <v>15</v>
      </c>
      <c r="AZ23" s="7">
        <v>17</v>
      </c>
      <c r="BA23" s="10">
        <f t="shared" si="28"/>
        <v>8.5</v>
      </c>
      <c r="BB23" s="7">
        <v>4</v>
      </c>
      <c r="BC23" s="7">
        <v>5</v>
      </c>
      <c r="BD23" s="10">
        <f t="shared" si="29"/>
        <v>32.5</v>
      </c>
      <c r="BE23" s="7">
        <v>9.5</v>
      </c>
      <c r="BF23" s="7">
        <v>33</v>
      </c>
      <c r="BG23" s="10">
        <f t="shared" si="30"/>
        <v>16.5</v>
      </c>
      <c r="BH23" s="7">
        <v>5</v>
      </c>
      <c r="BI23" s="7">
        <v>4</v>
      </c>
      <c r="BJ23" s="10">
        <f t="shared" si="31"/>
        <v>35</v>
      </c>
      <c r="BK23" s="10">
        <f t="shared" si="32"/>
        <v>49.5</v>
      </c>
      <c r="BL23" s="10">
        <f t="shared" si="33"/>
        <v>18</v>
      </c>
      <c r="BM23" s="10">
        <f t="shared" si="34"/>
        <v>67.5</v>
      </c>
      <c r="BN23" s="9" t="str">
        <f t="shared" si="35"/>
        <v>B2</v>
      </c>
      <c r="BO23" s="7">
        <v>14</v>
      </c>
      <c r="BP23" s="7">
        <v>18.5</v>
      </c>
      <c r="BQ23" s="10">
        <f t="shared" si="36"/>
        <v>9.25</v>
      </c>
      <c r="BR23" s="7">
        <v>5</v>
      </c>
      <c r="BS23" s="7">
        <v>5</v>
      </c>
      <c r="BT23" s="10">
        <f t="shared" si="37"/>
        <v>33.25</v>
      </c>
      <c r="BU23" s="7">
        <v>20</v>
      </c>
      <c r="BV23" s="7">
        <v>36</v>
      </c>
      <c r="BW23" s="10">
        <f t="shared" si="38"/>
        <v>18</v>
      </c>
      <c r="BX23" s="7">
        <v>5</v>
      </c>
      <c r="BY23" s="7">
        <v>5</v>
      </c>
      <c r="BZ23" s="10">
        <f t="shared" si="39"/>
        <v>48</v>
      </c>
      <c r="CA23" s="10">
        <f t="shared" si="40"/>
        <v>61.25</v>
      </c>
      <c r="CB23" s="10">
        <f t="shared" si="41"/>
        <v>20</v>
      </c>
      <c r="CC23" s="10">
        <f t="shared" si="42"/>
        <v>81.25</v>
      </c>
      <c r="CD23" s="9" t="str">
        <f t="shared" si="43"/>
        <v>A2</v>
      </c>
      <c r="CE23" s="7"/>
      <c r="CF23" s="7">
        <v>16</v>
      </c>
      <c r="CG23" s="7">
        <v>34.5</v>
      </c>
      <c r="CH23" s="10">
        <f t="shared" si="44"/>
        <v>17.25</v>
      </c>
      <c r="CI23" s="7">
        <v>5</v>
      </c>
      <c r="CJ23" s="7">
        <v>5</v>
      </c>
      <c r="CK23" s="10">
        <f t="shared" si="45"/>
        <v>43.25</v>
      </c>
      <c r="CL23" s="7">
        <v>14.5</v>
      </c>
      <c r="CM23" s="7">
        <v>34.5</v>
      </c>
      <c r="CN23" s="10">
        <f t="shared" si="46"/>
        <v>17.25</v>
      </c>
      <c r="CO23" s="7">
        <v>5</v>
      </c>
      <c r="CP23" s="7">
        <v>5</v>
      </c>
      <c r="CQ23" s="10">
        <f t="shared" si="47"/>
        <v>41.75</v>
      </c>
      <c r="CR23" s="10">
        <f t="shared" si="48"/>
        <v>65</v>
      </c>
      <c r="CS23" s="10">
        <f t="shared" si="49"/>
        <v>20</v>
      </c>
      <c r="CT23" s="10">
        <f t="shared" si="50"/>
        <v>85</v>
      </c>
      <c r="CU23" s="9" t="str">
        <f t="shared" si="51"/>
        <v>A2</v>
      </c>
      <c r="CV23" s="7">
        <f t="shared" si="52"/>
        <v>447.25</v>
      </c>
      <c r="CW23" s="7">
        <f t="shared" si="53"/>
        <v>74.54166666666667</v>
      </c>
      <c r="CX23" s="9" t="str">
        <f t="shared" si="54"/>
        <v>B1</v>
      </c>
      <c r="CY23" s="7">
        <v>18.5</v>
      </c>
      <c r="CZ23" s="7">
        <v>31</v>
      </c>
      <c r="DA23" s="10">
        <f t="shared" si="55"/>
        <v>15.5</v>
      </c>
      <c r="DB23" s="10">
        <f t="shared" si="56"/>
        <v>34</v>
      </c>
      <c r="DC23" s="7">
        <v>18</v>
      </c>
      <c r="DD23" s="7">
        <v>16.5</v>
      </c>
      <c r="DE23" s="10">
        <f t="shared" si="57"/>
        <v>34.5</v>
      </c>
      <c r="DF23" s="7"/>
      <c r="DG23" s="10">
        <f t="shared" si="58"/>
        <v>68.5</v>
      </c>
      <c r="DH23" s="10">
        <f t="shared" si="1"/>
        <v>85.625</v>
      </c>
      <c r="DI23" s="9" t="str">
        <f t="shared" si="0"/>
        <v>A2</v>
      </c>
      <c r="DJ23" s="7">
        <v>11</v>
      </c>
      <c r="DK23" s="7">
        <v>31</v>
      </c>
      <c r="DL23" s="10">
        <f t="shared" si="59"/>
        <v>15.5</v>
      </c>
      <c r="DM23" s="10">
        <f t="shared" si="60"/>
        <v>26.5</v>
      </c>
      <c r="DN23" s="7">
        <v>10</v>
      </c>
      <c r="DO23" s="7">
        <v>18</v>
      </c>
      <c r="DP23" s="10">
        <f t="shared" si="61"/>
        <v>28</v>
      </c>
      <c r="DQ23" s="10">
        <f t="shared" si="62"/>
        <v>54.5</v>
      </c>
      <c r="DR23" s="10">
        <f t="shared" si="2"/>
        <v>68.125</v>
      </c>
      <c r="DS23" s="9" t="str">
        <f t="shared" si="3"/>
        <v>B2</v>
      </c>
      <c r="DT23" s="7"/>
      <c r="DU23" s="7"/>
    </row>
    <row r="24" spans="1:125" ht="15">
      <c r="A24" s="12">
        <v>20</v>
      </c>
      <c r="B24" s="12" t="s">
        <v>51</v>
      </c>
      <c r="C24" s="12">
        <v>14</v>
      </c>
      <c r="D24" s="12">
        <v>25</v>
      </c>
      <c r="E24" s="10">
        <f t="shared" si="4"/>
        <v>12.5</v>
      </c>
      <c r="F24" s="13">
        <v>5</v>
      </c>
      <c r="G24" s="12">
        <v>4.5</v>
      </c>
      <c r="H24" s="10">
        <f t="shared" si="5"/>
        <v>36</v>
      </c>
      <c r="I24" s="12">
        <v>8</v>
      </c>
      <c r="J24" s="12">
        <v>26.5</v>
      </c>
      <c r="K24" s="10">
        <f t="shared" si="6"/>
        <v>13.25</v>
      </c>
      <c r="L24" s="12">
        <v>4</v>
      </c>
      <c r="M24" s="12">
        <v>4</v>
      </c>
      <c r="N24" s="10">
        <f t="shared" si="7"/>
        <v>29.25</v>
      </c>
      <c r="O24" s="10">
        <f t="shared" si="8"/>
        <v>47.75</v>
      </c>
      <c r="P24" s="10">
        <f t="shared" si="9"/>
        <v>17.5</v>
      </c>
      <c r="Q24" s="10">
        <f t="shared" si="10"/>
        <v>65.25</v>
      </c>
      <c r="R24" s="9" t="str">
        <f t="shared" si="11"/>
        <v>B2</v>
      </c>
      <c r="S24" s="12">
        <v>10.5</v>
      </c>
      <c r="T24" s="12">
        <v>21.5</v>
      </c>
      <c r="U24" s="10">
        <f t="shared" si="12"/>
        <v>10.75</v>
      </c>
      <c r="V24" s="12">
        <v>4</v>
      </c>
      <c r="W24" s="12">
        <v>4.5</v>
      </c>
      <c r="X24" s="10">
        <f t="shared" si="13"/>
        <v>29.75</v>
      </c>
      <c r="Y24" s="12">
        <v>17.5</v>
      </c>
      <c r="Z24" s="7">
        <v>20</v>
      </c>
      <c r="AA24" s="10">
        <f t="shared" si="14"/>
        <v>10</v>
      </c>
      <c r="AB24" s="7">
        <v>4</v>
      </c>
      <c r="AC24" s="7">
        <v>4</v>
      </c>
      <c r="AD24" s="10">
        <f t="shared" si="15"/>
        <v>35.5</v>
      </c>
      <c r="AE24" s="10">
        <f t="shared" si="16"/>
        <v>48.75</v>
      </c>
      <c r="AF24" s="10">
        <f t="shared" si="17"/>
        <v>16.5</v>
      </c>
      <c r="AG24" s="10">
        <f t="shared" si="18"/>
        <v>63.5</v>
      </c>
      <c r="AH24" s="9" t="str">
        <f t="shared" si="19"/>
        <v>B2</v>
      </c>
      <c r="AI24" s="7">
        <v>9.5</v>
      </c>
      <c r="AJ24" s="7">
        <v>26.5</v>
      </c>
      <c r="AK24" s="10">
        <f t="shared" si="20"/>
        <v>13.25</v>
      </c>
      <c r="AL24" s="7">
        <v>3</v>
      </c>
      <c r="AM24" s="7">
        <v>4</v>
      </c>
      <c r="AN24" s="10">
        <f t="shared" si="21"/>
        <v>29.75</v>
      </c>
      <c r="AO24" s="7">
        <v>15</v>
      </c>
      <c r="AP24" s="7">
        <v>21.5</v>
      </c>
      <c r="AQ24" s="10">
        <f t="shared" si="22"/>
        <v>10.75</v>
      </c>
      <c r="AR24" s="7">
        <v>4</v>
      </c>
      <c r="AS24" s="7">
        <v>4</v>
      </c>
      <c r="AT24" s="10">
        <f t="shared" si="23"/>
        <v>33.75</v>
      </c>
      <c r="AU24" s="10">
        <f t="shared" si="24"/>
        <v>48.5</v>
      </c>
      <c r="AV24" s="10">
        <f t="shared" si="25"/>
        <v>15</v>
      </c>
      <c r="AW24" s="10">
        <f t="shared" si="26"/>
        <v>63.5</v>
      </c>
      <c r="AX24" s="9" t="str">
        <f t="shared" si="27"/>
        <v>B2</v>
      </c>
      <c r="AY24" s="7">
        <v>16.5</v>
      </c>
      <c r="AZ24" s="7">
        <v>28</v>
      </c>
      <c r="BA24" s="10">
        <f t="shared" si="28"/>
        <v>14</v>
      </c>
      <c r="BB24" s="7">
        <v>4</v>
      </c>
      <c r="BC24" s="7">
        <v>5</v>
      </c>
      <c r="BD24" s="10">
        <f t="shared" si="29"/>
        <v>39.5</v>
      </c>
      <c r="BE24" s="7">
        <v>16</v>
      </c>
      <c r="BF24" s="7">
        <v>0</v>
      </c>
      <c r="BG24" s="10">
        <f t="shared" si="30"/>
        <v>0</v>
      </c>
      <c r="BH24" s="7">
        <v>4</v>
      </c>
      <c r="BI24" s="7">
        <v>3.5</v>
      </c>
      <c r="BJ24" s="10">
        <f t="shared" si="31"/>
        <v>23.5</v>
      </c>
      <c r="BK24" s="10">
        <f t="shared" si="32"/>
        <v>46.5</v>
      </c>
      <c r="BL24" s="10">
        <f t="shared" si="33"/>
        <v>16.5</v>
      </c>
      <c r="BM24" s="10">
        <f t="shared" si="34"/>
        <v>63</v>
      </c>
      <c r="BN24" s="9" t="str">
        <f t="shared" si="35"/>
        <v>B2</v>
      </c>
      <c r="BO24" s="7">
        <v>13</v>
      </c>
      <c r="BP24" s="7">
        <v>28.5</v>
      </c>
      <c r="BQ24" s="10">
        <f t="shared" si="36"/>
        <v>14.25</v>
      </c>
      <c r="BR24" s="7">
        <v>3.5</v>
      </c>
      <c r="BS24" s="7">
        <v>4.5</v>
      </c>
      <c r="BT24" s="10">
        <f t="shared" si="37"/>
        <v>35.25</v>
      </c>
      <c r="BU24" s="7">
        <v>20</v>
      </c>
      <c r="BV24" s="7">
        <v>30.5</v>
      </c>
      <c r="BW24" s="10">
        <f t="shared" si="38"/>
        <v>15.25</v>
      </c>
      <c r="BX24" s="7">
        <v>5</v>
      </c>
      <c r="BY24" s="7">
        <v>4.5</v>
      </c>
      <c r="BZ24" s="10">
        <f t="shared" si="39"/>
        <v>44.75</v>
      </c>
      <c r="CA24" s="10">
        <f t="shared" si="40"/>
        <v>62.5</v>
      </c>
      <c r="CB24" s="10">
        <f t="shared" si="41"/>
        <v>17.5</v>
      </c>
      <c r="CC24" s="10">
        <f t="shared" si="42"/>
        <v>80</v>
      </c>
      <c r="CD24" s="9" t="str">
        <f t="shared" si="43"/>
        <v>B1</v>
      </c>
      <c r="CE24" s="7"/>
      <c r="CF24" s="7">
        <v>16.5</v>
      </c>
      <c r="CG24" s="7">
        <v>22.5</v>
      </c>
      <c r="CH24" s="10">
        <f t="shared" si="44"/>
        <v>11.25</v>
      </c>
      <c r="CI24" s="7">
        <v>4</v>
      </c>
      <c r="CJ24" s="7">
        <v>4</v>
      </c>
      <c r="CK24" s="10">
        <f t="shared" si="45"/>
        <v>35.75</v>
      </c>
      <c r="CL24" s="7">
        <v>12</v>
      </c>
      <c r="CM24" s="7">
        <v>21</v>
      </c>
      <c r="CN24" s="10">
        <f t="shared" si="46"/>
        <v>10.5</v>
      </c>
      <c r="CO24" s="7">
        <v>4</v>
      </c>
      <c r="CP24" s="7">
        <v>4</v>
      </c>
      <c r="CQ24" s="10">
        <f t="shared" si="47"/>
        <v>30.5</v>
      </c>
      <c r="CR24" s="10">
        <f t="shared" si="48"/>
        <v>50.25</v>
      </c>
      <c r="CS24" s="10">
        <f t="shared" si="49"/>
        <v>16</v>
      </c>
      <c r="CT24" s="10">
        <f t="shared" si="50"/>
        <v>66.25</v>
      </c>
      <c r="CU24" s="9" t="str">
        <f t="shared" si="51"/>
        <v>B2</v>
      </c>
      <c r="CV24" s="7">
        <f t="shared" si="52"/>
        <v>401.5</v>
      </c>
      <c r="CW24" s="7">
        <f t="shared" si="53"/>
        <v>66.91666666666667</v>
      </c>
      <c r="CX24" s="9" t="str">
        <f t="shared" si="54"/>
        <v>B2</v>
      </c>
      <c r="CY24" s="7">
        <v>14</v>
      </c>
      <c r="CZ24" s="7">
        <v>31</v>
      </c>
      <c r="DA24" s="10">
        <f t="shared" si="55"/>
        <v>15.5</v>
      </c>
      <c r="DB24" s="10">
        <f t="shared" si="56"/>
        <v>29.5</v>
      </c>
      <c r="DC24" s="7">
        <v>2.5</v>
      </c>
      <c r="DD24" s="7">
        <v>14</v>
      </c>
      <c r="DE24" s="10">
        <f t="shared" si="57"/>
        <v>16.5</v>
      </c>
      <c r="DF24" s="7"/>
      <c r="DG24" s="10">
        <f t="shared" si="58"/>
        <v>46</v>
      </c>
      <c r="DH24" s="10">
        <f t="shared" si="1"/>
        <v>57.5</v>
      </c>
      <c r="DI24" s="9" t="str">
        <f t="shared" si="0"/>
        <v>C1</v>
      </c>
      <c r="DJ24" s="7">
        <v>9</v>
      </c>
      <c r="DK24" s="7">
        <v>36</v>
      </c>
      <c r="DL24" s="10">
        <f t="shared" si="59"/>
        <v>18</v>
      </c>
      <c r="DM24" s="10">
        <f t="shared" si="60"/>
        <v>27</v>
      </c>
      <c r="DN24" s="7">
        <v>11</v>
      </c>
      <c r="DO24" s="7">
        <v>14</v>
      </c>
      <c r="DP24" s="10">
        <f t="shared" si="61"/>
        <v>25</v>
      </c>
      <c r="DQ24" s="10">
        <f t="shared" si="62"/>
        <v>52</v>
      </c>
      <c r="DR24" s="10">
        <f t="shared" si="2"/>
        <v>65</v>
      </c>
      <c r="DS24" s="9" t="str">
        <f t="shared" si="3"/>
        <v>B2</v>
      </c>
      <c r="DT24" s="7"/>
      <c r="DU24" s="7"/>
    </row>
    <row r="25" spans="1:125" ht="15">
      <c r="A25" s="12">
        <v>21</v>
      </c>
      <c r="B25" s="12" t="s">
        <v>52</v>
      </c>
      <c r="C25" s="12">
        <v>16</v>
      </c>
      <c r="D25" s="12">
        <v>13.5</v>
      </c>
      <c r="E25" s="10">
        <f t="shared" si="4"/>
        <v>6.75</v>
      </c>
      <c r="F25" s="12">
        <v>3</v>
      </c>
      <c r="G25" s="12">
        <v>5</v>
      </c>
      <c r="H25" s="10">
        <f t="shared" si="5"/>
        <v>30.75</v>
      </c>
      <c r="I25" s="12">
        <v>7</v>
      </c>
      <c r="J25" s="12">
        <v>18.5</v>
      </c>
      <c r="K25" s="10">
        <f t="shared" si="6"/>
        <v>9.25</v>
      </c>
      <c r="L25" s="12">
        <v>4</v>
      </c>
      <c r="M25" s="12">
        <v>4</v>
      </c>
      <c r="N25" s="10">
        <f t="shared" si="7"/>
        <v>24.25</v>
      </c>
      <c r="O25" s="10">
        <f t="shared" si="8"/>
        <v>39</v>
      </c>
      <c r="P25" s="10">
        <f t="shared" si="9"/>
        <v>16</v>
      </c>
      <c r="Q25" s="10">
        <f t="shared" si="10"/>
        <v>55</v>
      </c>
      <c r="R25" s="9" t="str">
        <f t="shared" si="11"/>
        <v>C1</v>
      </c>
      <c r="S25" s="12">
        <v>13.5</v>
      </c>
      <c r="T25" s="12">
        <v>22.5</v>
      </c>
      <c r="U25" s="10">
        <f t="shared" si="12"/>
        <v>11.25</v>
      </c>
      <c r="V25" s="12">
        <v>4</v>
      </c>
      <c r="W25" s="12">
        <v>4</v>
      </c>
      <c r="X25" s="10">
        <f t="shared" si="13"/>
        <v>32.75</v>
      </c>
      <c r="Y25" s="12">
        <v>12</v>
      </c>
      <c r="Z25" s="7">
        <v>34.5</v>
      </c>
      <c r="AA25" s="10">
        <f t="shared" si="14"/>
        <v>17.25</v>
      </c>
      <c r="AB25" s="7">
        <v>4</v>
      </c>
      <c r="AC25" s="7">
        <v>4.5</v>
      </c>
      <c r="AD25" s="10">
        <f t="shared" si="15"/>
        <v>37.75</v>
      </c>
      <c r="AE25" s="10">
        <f t="shared" si="16"/>
        <v>54</v>
      </c>
      <c r="AF25" s="10">
        <f t="shared" si="17"/>
        <v>16.5</v>
      </c>
      <c r="AG25" s="10">
        <f t="shared" si="18"/>
        <v>80.75</v>
      </c>
      <c r="AH25" s="9" t="str">
        <f t="shared" si="19"/>
        <v>A2</v>
      </c>
      <c r="AI25" s="7">
        <v>7.5</v>
      </c>
      <c r="AJ25" s="7">
        <v>8.5</v>
      </c>
      <c r="AK25" s="10">
        <f t="shared" si="20"/>
        <v>4.25</v>
      </c>
      <c r="AL25" s="7">
        <v>3</v>
      </c>
      <c r="AM25" s="7">
        <v>3</v>
      </c>
      <c r="AN25" s="10">
        <f t="shared" si="21"/>
        <v>17.75</v>
      </c>
      <c r="AO25" s="7">
        <v>3</v>
      </c>
      <c r="AP25" s="7">
        <v>7</v>
      </c>
      <c r="AQ25" s="10">
        <f t="shared" si="22"/>
        <v>3.5</v>
      </c>
      <c r="AR25" s="7">
        <v>3</v>
      </c>
      <c r="AS25" s="7">
        <v>3</v>
      </c>
      <c r="AT25" s="10">
        <f t="shared" si="23"/>
        <v>12.5</v>
      </c>
      <c r="AU25" s="10">
        <f t="shared" si="24"/>
        <v>18.25</v>
      </c>
      <c r="AV25" s="10">
        <f t="shared" si="25"/>
        <v>12</v>
      </c>
      <c r="AW25" s="10">
        <f t="shared" si="26"/>
        <v>30.25</v>
      </c>
      <c r="AX25" s="9" t="str">
        <f t="shared" si="27"/>
        <v>E</v>
      </c>
      <c r="AY25" s="7">
        <v>9</v>
      </c>
      <c r="AZ25" s="7">
        <v>18</v>
      </c>
      <c r="BA25" s="10">
        <f t="shared" si="28"/>
        <v>9</v>
      </c>
      <c r="BB25" s="7">
        <v>4</v>
      </c>
      <c r="BC25" s="7">
        <v>3</v>
      </c>
      <c r="BD25" s="10">
        <f t="shared" si="29"/>
        <v>25</v>
      </c>
      <c r="BE25" s="7">
        <v>8.5</v>
      </c>
      <c r="BF25" s="7">
        <v>23</v>
      </c>
      <c r="BG25" s="10">
        <f t="shared" si="30"/>
        <v>11.5</v>
      </c>
      <c r="BH25" s="7">
        <v>2.5</v>
      </c>
      <c r="BI25" s="7">
        <v>3</v>
      </c>
      <c r="BJ25" s="10">
        <f t="shared" si="31"/>
        <v>25.5</v>
      </c>
      <c r="BK25" s="10">
        <f t="shared" si="32"/>
        <v>38</v>
      </c>
      <c r="BL25" s="10">
        <f t="shared" si="33"/>
        <v>12.5</v>
      </c>
      <c r="BM25" s="10">
        <f t="shared" si="34"/>
        <v>50.5</v>
      </c>
      <c r="BN25" s="9" t="str">
        <f t="shared" si="35"/>
        <v>C1</v>
      </c>
      <c r="BO25" s="7">
        <v>12.5</v>
      </c>
      <c r="BP25" s="7">
        <v>10</v>
      </c>
      <c r="BQ25" s="10">
        <f t="shared" si="36"/>
        <v>5</v>
      </c>
      <c r="BR25" s="7">
        <v>3.5</v>
      </c>
      <c r="BS25" s="7">
        <v>4</v>
      </c>
      <c r="BT25" s="10">
        <f t="shared" si="37"/>
        <v>25</v>
      </c>
      <c r="BU25" s="7">
        <v>10</v>
      </c>
      <c r="BV25" s="7">
        <v>33</v>
      </c>
      <c r="BW25" s="10">
        <f t="shared" si="38"/>
        <v>16.5</v>
      </c>
      <c r="BX25" s="7">
        <v>4</v>
      </c>
      <c r="BY25" s="7">
        <v>4</v>
      </c>
      <c r="BZ25" s="10">
        <f t="shared" si="39"/>
        <v>34.5</v>
      </c>
      <c r="CA25" s="10">
        <f t="shared" si="40"/>
        <v>44</v>
      </c>
      <c r="CB25" s="10">
        <f t="shared" si="41"/>
        <v>15.5</v>
      </c>
      <c r="CC25" s="10">
        <f t="shared" si="42"/>
        <v>59.5</v>
      </c>
      <c r="CD25" s="9" t="str">
        <f t="shared" si="43"/>
        <v>C1</v>
      </c>
      <c r="CE25" s="7"/>
      <c r="CF25" s="7">
        <v>14</v>
      </c>
      <c r="CG25" s="7">
        <v>21</v>
      </c>
      <c r="CH25" s="10">
        <f t="shared" si="44"/>
        <v>10.5</v>
      </c>
      <c r="CI25" s="7">
        <v>4</v>
      </c>
      <c r="CJ25" s="7">
        <v>4</v>
      </c>
      <c r="CK25" s="10">
        <f t="shared" si="45"/>
        <v>32.5</v>
      </c>
      <c r="CL25" s="7">
        <v>9</v>
      </c>
      <c r="CM25" s="7">
        <v>21</v>
      </c>
      <c r="CN25" s="10">
        <f t="shared" si="46"/>
        <v>10.5</v>
      </c>
      <c r="CO25" s="7">
        <v>3</v>
      </c>
      <c r="CP25" s="7">
        <v>4</v>
      </c>
      <c r="CQ25" s="10">
        <f t="shared" si="47"/>
        <v>26.5</v>
      </c>
      <c r="CR25" s="10">
        <f t="shared" si="48"/>
        <v>44</v>
      </c>
      <c r="CS25" s="10">
        <f t="shared" si="49"/>
        <v>15</v>
      </c>
      <c r="CT25" s="10">
        <f t="shared" si="50"/>
        <v>59</v>
      </c>
      <c r="CU25" s="9" t="str">
        <f t="shared" si="51"/>
        <v>C1</v>
      </c>
      <c r="CV25" s="7">
        <f t="shared" si="52"/>
        <v>335</v>
      </c>
      <c r="CW25" s="7">
        <f t="shared" si="53"/>
        <v>55.833333333333336</v>
      </c>
      <c r="CX25" s="9" t="str">
        <f t="shared" si="54"/>
        <v>C1</v>
      </c>
      <c r="CY25" s="7">
        <v>8.5</v>
      </c>
      <c r="CZ25" s="7">
        <v>33</v>
      </c>
      <c r="DA25" s="10">
        <f t="shared" si="55"/>
        <v>16.5</v>
      </c>
      <c r="DB25" s="10">
        <f t="shared" si="56"/>
        <v>25</v>
      </c>
      <c r="DC25" s="7">
        <v>1.5</v>
      </c>
      <c r="DD25" s="7">
        <v>17</v>
      </c>
      <c r="DE25" s="10">
        <f t="shared" si="57"/>
        <v>18.5</v>
      </c>
      <c r="DF25" s="7"/>
      <c r="DG25" s="10">
        <f t="shared" si="58"/>
        <v>43.5</v>
      </c>
      <c r="DH25" s="10">
        <f t="shared" si="1"/>
        <v>54.375</v>
      </c>
      <c r="DI25" s="9" t="str">
        <f t="shared" si="0"/>
        <v>C1</v>
      </c>
      <c r="DJ25" s="7">
        <v>10.5</v>
      </c>
      <c r="DK25" s="7">
        <v>35.5</v>
      </c>
      <c r="DL25" s="10">
        <f t="shared" si="59"/>
        <v>17.75</v>
      </c>
      <c r="DM25" s="10">
        <f t="shared" si="60"/>
        <v>28.25</v>
      </c>
      <c r="DN25" s="7">
        <v>6.5</v>
      </c>
      <c r="DO25" s="7">
        <v>11.5</v>
      </c>
      <c r="DP25" s="10">
        <f t="shared" si="61"/>
        <v>18</v>
      </c>
      <c r="DQ25" s="10">
        <f t="shared" si="62"/>
        <v>46.25</v>
      </c>
      <c r="DR25" s="10">
        <f t="shared" si="2"/>
        <v>57.8125</v>
      </c>
      <c r="DS25" s="9" t="str">
        <f t="shared" si="3"/>
        <v>C1</v>
      </c>
      <c r="DT25" s="7"/>
      <c r="DU25" s="7"/>
    </row>
    <row r="26" spans="1:125" ht="15">
      <c r="A26" s="12">
        <v>22</v>
      </c>
      <c r="B26" s="12" t="s">
        <v>53</v>
      </c>
      <c r="C26" s="12">
        <v>19</v>
      </c>
      <c r="D26" s="12">
        <v>35.5</v>
      </c>
      <c r="E26" s="10">
        <f t="shared" si="4"/>
        <v>17.75</v>
      </c>
      <c r="F26" s="13">
        <v>3.5</v>
      </c>
      <c r="G26" s="12">
        <v>4</v>
      </c>
      <c r="H26" s="10">
        <f t="shared" si="5"/>
        <v>44.25</v>
      </c>
      <c r="I26" s="12">
        <v>16</v>
      </c>
      <c r="J26" s="12">
        <v>33.5</v>
      </c>
      <c r="K26" s="10">
        <f t="shared" si="6"/>
        <v>16.75</v>
      </c>
      <c r="L26" s="12">
        <v>4</v>
      </c>
      <c r="M26" s="12">
        <v>5</v>
      </c>
      <c r="N26" s="10">
        <f t="shared" si="7"/>
        <v>41.75</v>
      </c>
      <c r="O26" s="10">
        <f t="shared" si="8"/>
        <v>69.5</v>
      </c>
      <c r="P26" s="10">
        <f t="shared" si="9"/>
        <v>16.5</v>
      </c>
      <c r="Q26" s="10">
        <f t="shared" si="10"/>
        <v>86</v>
      </c>
      <c r="R26" s="9" t="str">
        <f t="shared" si="11"/>
        <v>A2</v>
      </c>
      <c r="S26" s="12">
        <v>17</v>
      </c>
      <c r="T26" s="12">
        <v>34.5</v>
      </c>
      <c r="U26" s="10">
        <f t="shared" si="12"/>
        <v>17.25</v>
      </c>
      <c r="V26" s="12">
        <v>4.5</v>
      </c>
      <c r="W26" s="12">
        <v>4.5</v>
      </c>
      <c r="X26" s="10">
        <f t="shared" si="13"/>
        <v>43.25</v>
      </c>
      <c r="Y26" s="12">
        <v>20</v>
      </c>
      <c r="Z26" s="7">
        <v>36.5</v>
      </c>
      <c r="AA26" s="10">
        <f t="shared" si="14"/>
        <v>18.25</v>
      </c>
      <c r="AB26" s="7">
        <v>4</v>
      </c>
      <c r="AC26" s="7">
        <v>5</v>
      </c>
      <c r="AD26" s="10">
        <f t="shared" si="15"/>
        <v>47.25</v>
      </c>
      <c r="AE26" s="10">
        <f t="shared" si="16"/>
        <v>72.5</v>
      </c>
      <c r="AF26" s="10">
        <f t="shared" si="17"/>
        <v>18</v>
      </c>
      <c r="AG26" s="10">
        <f t="shared" si="18"/>
        <v>92.75</v>
      </c>
      <c r="AH26" s="9" t="str">
        <f t="shared" si="19"/>
        <v>A1</v>
      </c>
      <c r="AI26" s="7">
        <v>19.5</v>
      </c>
      <c r="AJ26" s="7">
        <v>32</v>
      </c>
      <c r="AK26" s="10">
        <f t="shared" si="20"/>
        <v>16</v>
      </c>
      <c r="AL26" s="7">
        <v>3</v>
      </c>
      <c r="AM26" s="7">
        <v>3</v>
      </c>
      <c r="AN26" s="10">
        <f t="shared" si="21"/>
        <v>41.5</v>
      </c>
      <c r="AO26" s="7">
        <v>12</v>
      </c>
      <c r="AP26" s="7">
        <v>29</v>
      </c>
      <c r="AQ26" s="10">
        <f t="shared" si="22"/>
        <v>14.5</v>
      </c>
      <c r="AR26" s="7">
        <v>5</v>
      </c>
      <c r="AS26" s="7">
        <v>5</v>
      </c>
      <c r="AT26" s="10">
        <f t="shared" si="23"/>
        <v>36.5</v>
      </c>
      <c r="AU26" s="10">
        <f t="shared" si="24"/>
        <v>62</v>
      </c>
      <c r="AV26" s="10">
        <f t="shared" si="25"/>
        <v>16</v>
      </c>
      <c r="AW26" s="10">
        <f t="shared" si="26"/>
        <v>78</v>
      </c>
      <c r="AX26" s="9" t="str">
        <f t="shared" si="27"/>
        <v>B1</v>
      </c>
      <c r="AY26" s="7">
        <v>20</v>
      </c>
      <c r="AZ26" s="7">
        <v>39</v>
      </c>
      <c r="BA26" s="10">
        <f t="shared" si="28"/>
        <v>19.5</v>
      </c>
      <c r="BB26" s="7">
        <v>3</v>
      </c>
      <c r="BC26" s="7">
        <v>3</v>
      </c>
      <c r="BD26" s="10">
        <f t="shared" si="29"/>
        <v>45.5</v>
      </c>
      <c r="BE26" s="7">
        <v>18.5</v>
      </c>
      <c r="BF26" s="7">
        <v>39</v>
      </c>
      <c r="BG26" s="10">
        <f t="shared" si="30"/>
        <v>19.5</v>
      </c>
      <c r="BH26" s="7">
        <v>4</v>
      </c>
      <c r="BI26" s="7">
        <v>5</v>
      </c>
      <c r="BJ26" s="10">
        <f t="shared" si="31"/>
        <v>47</v>
      </c>
      <c r="BK26" s="10">
        <f t="shared" si="32"/>
        <v>77.5</v>
      </c>
      <c r="BL26" s="10">
        <f t="shared" si="33"/>
        <v>15</v>
      </c>
      <c r="BM26" s="10">
        <f t="shared" si="34"/>
        <v>92.5</v>
      </c>
      <c r="BN26" s="9" t="str">
        <f t="shared" si="35"/>
        <v>A1</v>
      </c>
      <c r="BO26" s="7">
        <v>20</v>
      </c>
      <c r="BP26" s="7">
        <v>40</v>
      </c>
      <c r="BQ26" s="10">
        <f t="shared" si="36"/>
        <v>20</v>
      </c>
      <c r="BR26" s="7">
        <v>4</v>
      </c>
      <c r="BS26" s="7">
        <v>4</v>
      </c>
      <c r="BT26" s="10">
        <f t="shared" si="37"/>
        <v>48</v>
      </c>
      <c r="BU26" s="7">
        <v>20</v>
      </c>
      <c r="BV26" s="7">
        <v>38</v>
      </c>
      <c r="BW26" s="10">
        <f t="shared" si="38"/>
        <v>19</v>
      </c>
      <c r="BX26" s="7">
        <v>5</v>
      </c>
      <c r="BY26" s="7">
        <v>5</v>
      </c>
      <c r="BZ26" s="10">
        <f t="shared" si="39"/>
        <v>49</v>
      </c>
      <c r="CA26" s="10">
        <f t="shared" si="40"/>
        <v>79</v>
      </c>
      <c r="CB26" s="10">
        <f t="shared" si="41"/>
        <v>18</v>
      </c>
      <c r="CC26" s="10">
        <f t="shared" si="42"/>
        <v>97</v>
      </c>
      <c r="CD26" s="9" t="str">
        <f t="shared" si="43"/>
        <v>A1</v>
      </c>
      <c r="CE26" s="7"/>
      <c r="CF26" s="7">
        <v>19</v>
      </c>
      <c r="CG26" s="7">
        <v>32.5</v>
      </c>
      <c r="CH26" s="10">
        <f t="shared" si="44"/>
        <v>16.25</v>
      </c>
      <c r="CI26" s="7">
        <v>3</v>
      </c>
      <c r="CJ26" s="7">
        <v>3</v>
      </c>
      <c r="CK26" s="10">
        <f t="shared" si="45"/>
        <v>41.25</v>
      </c>
      <c r="CL26" s="7">
        <v>15</v>
      </c>
      <c r="CM26" s="7">
        <v>29.5</v>
      </c>
      <c r="CN26" s="10">
        <f t="shared" si="46"/>
        <v>14.75</v>
      </c>
      <c r="CO26" s="7">
        <v>3</v>
      </c>
      <c r="CP26" s="7">
        <v>4</v>
      </c>
      <c r="CQ26" s="10">
        <f t="shared" si="47"/>
        <v>36.75</v>
      </c>
      <c r="CR26" s="10">
        <f t="shared" si="48"/>
        <v>65</v>
      </c>
      <c r="CS26" s="10">
        <f t="shared" si="49"/>
        <v>13</v>
      </c>
      <c r="CT26" s="10">
        <f t="shared" si="50"/>
        <v>78</v>
      </c>
      <c r="CU26" s="9" t="str">
        <f t="shared" si="51"/>
        <v>B1</v>
      </c>
      <c r="CV26" s="7">
        <f t="shared" si="52"/>
        <v>524.25</v>
      </c>
      <c r="CW26" s="7">
        <f t="shared" si="53"/>
        <v>87.375</v>
      </c>
      <c r="CX26" s="9" t="str">
        <f t="shared" si="54"/>
        <v>A2</v>
      </c>
      <c r="CY26" s="7">
        <v>19</v>
      </c>
      <c r="CZ26" s="7">
        <v>15</v>
      </c>
      <c r="DA26" s="10">
        <f t="shared" si="55"/>
        <v>7.5</v>
      </c>
      <c r="DB26" s="10">
        <f t="shared" si="56"/>
        <v>26.5</v>
      </c>
      <c r="DC26" s="7">
        <v>20</v>
      </c>
      <c r="DD26" s="7">
        <v>19.5</v>
      </c>
      <c r="DE26" s="10">
        <f t="shared" si="57"/>
        <v>39.5</v>
      </c>
      <c r="DF26" s="7"/>
      <c r="DG26" s="10">
        <f t="shared" si="58"/>
        <v>66</v>
      </c>
      <c r="DH26" s="10">
        <f t="shared" si="1"/>
        <v>82.5</v>
      </c>
      <c r="DI26" s="9" t="str">
        <f t="shared" si="0"/>
        <v>A2</v>
      </c>
      <c r="DJ26" s="7">
        <v>18.5</v>
      </c>
      <c r="DK26" s="7">
        <v>38.5</v>
      </c>
      <c r="DL26" s="10">
        <f t="shared" si="59"/>
        <v>19.25</v>
      </c>
      <c r="DM26" s="10">
        <f t="shared" si="60"/>
        <v>37.75</v>
      </c>
      <c r="DN26" s="7">
        <v>16.5</v>
      </c>
      <c r="DO26" s="7">
        <v>19.5</v>
      </c>
      <c r="DP26" s="10">
        <f t="shared" si="61"/>
        <v>36</v>
      </c>
      <c r="DQ26" s="10">
        <f t="shared" si="62"/>
        <v>73.75</v>
      </c>
      <c r="DR26" s="10">
        <f t="shared" si="2"/>
        <v>92.1875</v>
      </c>
      <c r="DS26" s="9" t="str">
        <f t="shared" si="3"/>
        <v>A1</v>
      </c>
      <c r="DT26" s="7"/>
      <c r="DU26" s="7"/>
    </row>
    <row r="27" spans="1:125" ht="15">
      <c r="A27" s="12">
        <v>23</v>
      </c>
      <c r="B27" s="12" t="s">
        <v>54</v>
      </c>
      <c r="C27" s="12">
        <v>18</v>
      </c>
      <c r="D27" s="12">
        <v>25.5</v>
      </c>
      <c r="E27" s="10">
        <f t="shared" si="4"/>
        <v>12.75</v>
      </c>
      <c r="F27" s="12">
        <v>5</v>
      </c>
      <c r="G27" s="12">
        <v>4.5</v>
      </c>
      <c r="H27" s="10">
        <f t="shared" si="5"/>
        <v>40.25</v>
      </c>
      <c r="I27" s="12">
        <v>14.5</v>
      </c>
      <c r="J27" s="12">
        <v>31</v>
      </c>
      <c r="K27" s="10">
        <f t="shared" si="6"/>
        <v>15.5</v>
      </c>
      <c r="L27" s="12">
        <v>5</v>
      </c>
      <c r="M27" s="12">
        <v>4</v>
      </c>
      <c r="N27" s="10">
        <f t="shared" si="7"/>
        <v>39</v>
      </c>
      <c r="O27" s="10">
        <f t="shared" si="8"/>
        <v>60.75</v>
      </c>
      <c r="P27" s="10">
        <f t="shared" si="9"/>
        <v>18.5</v>
      </c>
      <c r="Q27" s="10">
        <f t="shared" si="10"/>
        <v>79.25</v>
      </c>
      <c r="R27" s="9" t="str">
        <f t="shared" si="11"/>
        <v>B1</v>
      </c>
      <c r="S27" s="12">
        <v>14</v>
      </c>
      <c r="T27" s="12">
        <v>29.5</v>
      </c>
      <c r="U27" s="10">
        <f t="shared" si="12"/>
        <v>14.75</v>
      </c>
      <c r="V27" s="12">
        <v>4</v>
      </c>
      <c r="W27" s="12">
        <v>4.5</v>
      </c>
      <c r="X27" s="10">
        <f t="shared" si="13"/>
        <v>37.25</v>
      </c>
      <c r="Y27" s="12">
        <v>20</v>
      </c>
      <c r="Z27" s="7">
        <v>33.5</v>
      </c>
      <c r="AA27" s="10">
        <f t="shared" si="14"/>
        <v>16.75</v>
      </c>
      <c r="AB27" s="7">
        <v>4</v>
      </c>
      <c r="AC27" s="7">
        <v>4</v>
      </c>
      <c r="AD27" s="10">
        <f t="shared" si="15"/>
        <v>44.75</v>
      </c>
      <c r="AE27" s="10">
        <f t="shared" si="16"/>
        <v>65.5</v>
      </c>
      <c r="AF27" s="10">
        <f t="shared" si="17"/>
        <v>16.5</v>
      </c>
      <c r="AG27" s="10">
        <f t="shared" si="18"/>
        <v>86.25</v>
      </c>
      <c r="AH27" s="9" t="str">
        <f t="shared" si="19"/>
        <v>A2</v>
      </c>
      <c r="AI27" s="7">
        <v>13.5</v>
      </c>
      <c r="AJ27" s="7">
        <v>25</v>
      </c>
      <c r="AK27" s="10">
        <f t="shared" si="20"/>
        <v>12.5</v>
      </c>
      <c r="AL27" s="7">
        <v>4</v>
      </c>
      <c r="AM27" s="7">
        <v>4</v>
      </c>
      <c r="AN27" s="10">
        <f t="shared" si="21"/>
        <v>34</v>
      </c>
      <c r="AO27" s="7">
        <v>13</v>
      </c>
      <c r="AP27" s="7">
        <v>21.5</v>
      </c>
      <c r="AQ27" s="10">
        <f t="shared" si="22"/>
        <v>10.75</v>
      </c>
      <c r="AR27" s="7">
        <v>5</v>
      </c>
      <c r="AS27" s="7">
        <v>5</v>
      </c>
      <c r="AT27" s="10">
        <f t="shared" si="23"/>
        <v>33.75</v>
      </c>
      <c r="AU27" s="10">
        <f t="shared" si="24"/>
        <v>49.75</v>
      </c>
      <c r="AV27" s="10">
        <f t="shared" si="25"/>
        <v>18</v>
      </c>
      <c r="AW27" s="10">
        <f t="shared" si="26"/>
        <v>67.75</v>
      </c>
      <c r="AX27" s="9" t="str">
        <f t="shared" si="27"/>
        <v>B2</v>
      </c>
      <c r="AY27" s="7">
        <v>11</v>
      </c>
      <c r="AZ27" s="7">
        <v>23</v>
      </c>
      <c r="BA27" s="10">
        <f t="shared" si="28"/>
        <v>11.5</v>
      </c>
      <c r="BB27" s="7">
        <v>4</v>
      </c>
      <c r="BC27" s="7">
        <v>4</v>
      </c>
      <c r="BD27" s="10">
        <f t="shared" si="29"/>
        <v>30.5</v>
      </c>
      <c r="BE27" s="7">
        <v>16</v>
      </c>
      <c r="BF27" s="7">
        <v>34</v>
      </c>
      <c r="BG27" s="10">
        <f t="shared" si="30"/>
        <v>17</v>
      </c>
      <c r="BH27" s="7">
        <v>5</v>
      </c>
      <c r="BI27" s="7">
        <v>5</v>
      </c>
      <c r="BJ27" s="10">
        <f t="shared" si="31"/>
        <v>43</v>
      </c>
      <c r="BK27" s="10">
        <f t="shared" si="32"/>
        <v>55.5</v>
      </c>
      <c r="BL27" s="10">
        <f t="shared" si="33"/>
        <v>18</v>
      </c>
      <c r="BM27" s="10">
        <f t="shared" si="34"/>
        <v>73.5</v>
      </c>
      <c r="BN27" s="9" t="str">
        <f t="shared" si="35"/>
        <v>B1</v>
      </c>
      <c r="BO27" s="7">
        <v>17</v>
      </c>
      <c r="BP27" s="7">
        <v>27.5</v>
      </c>
      <c r="BQ27" s="10">
        <f t="shared" si="36"/>
        <v>13.75</v>
      </c>
      <c r="BR27" s="7">
        <v>4</v>
      </c>
      <c r="BS27" s="7">
        <v>4.5</v>
      </c>
      <c r="BT27" s="10">
        <f t="shared" si="37"/>
        <v>39.25</v>
      </c>
      <c r="BU27" s="7">
        <v>20</v>
      </c>
      <c r="BV27" s="7">
        <v>37.5</v>
      </c>
      <c r="BW27" s="10">
        <f t="shared" si="38"/>
        <v>18.75</v>
      </c>
      <c r="BX27" s="7">
        <v>4</v>
      </c>
      <c r="BY27" s="7">
        <v>4</v>
      </c>
      <c r="BZ27" s="10">
        <f t="shared" si="39"/>
        <v>46.75</v>
      </c>
      <c r="CA27" s="10">
        <f t="shared" si="40"/>
        <v>69.5</v>
      </c>
      <c r="CB27" s="10">
        <f t="shared" si="41"/>
        <v>16.5</v>
      </c>
      <c r="CC27" s="10">
        <f t="shared" si="42"/>
        <v>86</v>
      </c>
      <c r="CD27" s="9" t="str">
        <f t="shared" si="43"/>
        <v>A2</v>
      </c>
      <c r="CE27" s="7"/>
      <c r="CF27" s="7">
        <v>14.5</v>
      </c>
      <c r="CG27" s="7">
        <v>26</v>
      </c>
      <c r="CH27" s="10">
        <f t="shared" si="44"/>
        <v>13</v>
      </c>
      <c r="CI27" s="7">
        <v>4</v>
      </c>
      <c r="CJ27" s="7">
        <v>4</v>
      </c>
      <c r="CK27" s="10">
        <f t="shared" si="45"/>
        <v>35.5</v>
      </c>
      <c r="CL27" s="7">
        <v>14.5</v>
      </c>
      <c r="CM27" s="7">
        <v>31.5</v>
      </c>
      <c r="CN27" s="10">
        <f t="shared" si="46"/>
        <v>15.75</v>
      </c>
      <c r="CO27" s="7">
        <v>5</v>
      </c>
      <c r="CP27" s="7">
        <v>4</v>
      </c>
      <c r="CQ27" s="10">
        <f t="shared" si="47"/>
        <v>39.25</v>
      </c>
      <c r="CR27" s="10">
        <f t="shared" si="48"/>
        <v>57.75</v>
      </c>
      <c r="CS27" s="10">
        <f t="shared" si="49"/>
        <v>17</v>
      </c>
      <c r="CT27" s="10">
        <f t="shared" si="50"/>
        <v>74.75</v>
      </c>
      <c r="CU27" s="9" t="str">
        <f t="shared" si="51"/>
        <v>B1</v>
      </c>
      <c r="CV27" s="7">
        <f t="shared" si="52"/>
        <v>467.5</v>
      </c>
      <c r="CW27" s="7">
        <f t="shared" si="53"/>
        <v>77.91666666666667</v>
      </c>
      <c r="CX27" s="9" t="str">
        <f t="shared" si="54"/>
        <v>B1</v>
      </c>
      <c r="CY27" s="7">
        <v>16</v>
      </c>
      <c r="CZ27" s="7">
        <v>39</v>
      </c>
      <c r="DA27" s="10">
        <f t="shared" si="55"/>
        <v>19.5</v>
      </c>
      <c r="DB27" s="10">
        <f t="shared" si="56"/>
        <v>35.5</v>
      </c>
      <c r="DC27" s="7">
        <v>15</v>
      </c>
      <c r="DD27" s="7">
        <v>18.5</v>
      </c>
      <c r="DE27" s="10">
        <f t="shared" si="57"/>
        <v>33.5</v>
      </c>
      <c r="DF27" s="7"/>
      <c r="DG27" s="10">
        <f t="shared" si="58"/>
        <v>69</v>
      </c>
      <c r="DH27" s="10">
        <f t="shared" si="1"/>
        <v>86.25</v>
      </c>
      <c r="DI27" s="9" t="str">
        <f t="shared" si="0"/>
        <v>A2</v>
      </c>
      <c r="DJ27" s="7">
        <v>10.5</v>
      </c>
      <c r="DK27" s="7">
        <v>37</v>
      </c>
      <c r="DL27" s="10">
        <f t="shared" si="59"/>
        <v>18.5</v>
      </c>
      <c r="DM27" s="10">
        <f t="shared" si="60"/>
        <v>29</v>
      </c>
      <c r="DN27" s="7">
        <v>16.5</v>
      </c>
      <c r="DO27" s="7">
        <v>19</v>
      </c>
      <c r="DP27" s="10">
        <f t="shared" si="61"/>
        <v>35.5</v>
      </c>
      <c r="DQ27" s="10">
        <f t="shared" si="62"/>
        <v>64.5</v>
      </c>
      <c r="DR27" s="10">
        <f t="shared" si="2"/>
        <v>80.625</v>
      </c>
      <c r="DS27" s="9" t="str">
        <f t="shared" si="3"/>
        <v>A2</v>
      </c>
      <c r="DT27" s="7"/>
      <c r="DU27" s="7"/>
    </row>
    <row r="28" spans="1:125" ht="15">
      <c r="A28" s="12">
        <v>24</v>
      </c>
      <c r="B28" s="12" t="s">
        <v>55</v>
      </c>
      <c r="C28" s="12">
        <v>11.5</v>
      </c>
      <c r="D28" s="12">
        <v>14.5</v>
      </c>
      <c r="E28" s="10">
        <f t="shared" si="4"/>
        <v>7.25</v>
      </c>
      <c r="F28" s="13">
        <v>4</v>
      </c>
      <c r="G28" s="12">
        <v>3</v>
      </c>
      <c r="H28" s="10">
        <f t="shared" si="5"/>
        <v>25.75</v>
      </c>
      <c r="I28" s="12">
        <v>9.5</v>
      </c>
      <c r="J28" s="12">
        <v>17.5</v>
      </c>
      <c r="K28" s="10">
        <f t="shared" si="6"/>
        <v>8.75</v>
      </c>
      <c r="L28" s="12">
        <v>4</v>
      </c>
      <c r="M28" s="12">
        <v>4</v>
      </c>
      <c r="N28" s="10">
        <f t="shared" si="7"/>
        <v>26.25</v>
      </c>
      <c r="O28" s="10">
        <f t="shared" si="8"/>
        <v>37</v>
      </c>
      <c r="P28" s="10">
        <f t="shared" si="9"/>
        <v>15</v>
      </c>
      <c r="Q28" s="10">
        <f t="shared" si="10"/>
        <v>52</v>
      </c>
      <c r="R28" s="9" t="str">
        <f t="shared" si="11"/>
        <v>C1</v>
      </c>
      <c r="S28" s="12">
        <v>11.5</v>
      </c>
      <c r="T28" s="12">
        <v>33.5</v>
      </c>
      <c r="U28" s="10">
        <f t="shared" si="12"/>
        <v>16.75</v>
      </c>
      <c r="V28" s="12">
        <v>4</v>
      </c>
      <c r="W28" s="12">
        <v>4</v>
      </c>
      <c r="X28" s="10">
        <f t="shared" si="13"/>
        <v>36.25</v>
      </c>
      <c r="Y28" s="12">
        <v>14</v>
      </c>
      <c r="Z28" s="7">
        <v>25</v>
      </c>
      <c r="AA28" s="10">
        <f t="shared" si="14"/>
        <v>12.5</v>
      </c>
      <c r="AB28" s="7">
        <v>5</v>
      </c>
      <c r="AC28" s="7">
        <v>5</v>
      </c>
      <c r="AD28" s="10">
        <f t="shared" si="15"/>
        <v>36.5</v>
      </c>
      <c r="AE28" s="10">
        <f t="shared" si="16"/>
        <v>54.75</v>
      </c>
      <c r="AF28" s="10">
        <f t="shared" si="17"/>
        <v>18</v>
      </c>
      <c r="AG28" s="10">
        <f t="shared" si="18"/>
        <v>71.5</v>
      </c>
      <c r="AH28" s="9" t="str">
        <f t="shared" si="19"/>
        <v>B1</v>
      </c>
      <c r="AI28" s="7">
        <v>4.5</v>
      </c>
      <c r="AJ28" s="7">
        <v>18.5</v>
      </c>
      <c r="AK28" s="10">
        <f t="shared" si="20"/>
        <v>9.25</v>
      </c>
      <c r="AL28" s="7">
        <v>3</v>
      </c>
      <c r="AM28" s="7">
        <v>3</v>
      </c>
      <c r="AN28" s="10">
        <f t="shared" si="21"/>
        <v>19.75</v>
      </c>
      <c r="AO28" s="7">
        <v>4</v>
      </c>
      <c r="AP28" s="7">
        <v>6</v>
      </c>
      <c r="AQ28" s="10">
        <f t="shared" si="22"/>
        <v>3</v>
      </c>
      <c r="AR28" s="7">
        <v>3</v>
      </c>
      <c r="AS28" s="7">
        <v>4</v>
      </c>
      <c r="AT28" s="10">
        <f t="shared" si="23"/>
        <v>14</v>
      </c>
      <c r="AU28" s="10">
        <f t="shared" si="24"/>
        <v>20.75</v>
      </c>
      <c r="AV28" s="10">
        <f t="shared" si="25"/>
        <v>13</v>
      </c>
      <c r="AW28" s="10">
        <f t="shared" si="26"/>
        <v>33.75</v>
      </c>
      <c r="AX28" s="9" t="str">
        <f t="shared" si="27"/>
        <v>D</v>
      </c>
      <c r="AY28" s="7">
        <v>6.5</v>
      </c>
      <c r="AZ28" s="7">
        <v>11.5</v>
      </c>
      <c r="BA28" s="10">
        <f t="shared" si="28"/>
        <v>5.75</v>
      </c>
      <c r="BB28" s="7">
        <v>4</v>
      </c>
      <c r="BC28" s="7">
        <v>4</v>
      </c>
      <c r="BD28" s="10">
        <f t="shared" si="29"/>
        <v>20.25</v>
      </c>
      <c r="BE28" s="7">
        <v>7.5</v>
      </c>
      <c r="BF28" s="7">
        <v>24</v>
      </c>
      <c r="BG28" s="10">
        <f t="shared" si="30"/>
        <v>12</v>
      </c>
      <c r="BH28" s="7">
        <v>3</v>
      </c>
      <c r="BI28" s="7">
        <v>4</v>
      </c>
      <c r="BJ28" s="10">
        <f t="shared" si="31"/>
        <v>26.5</v>
      </c>
      <c r="BK28" s="10">
        <f t="shared" si="32"/>
        <v>31.75</v>
      </c>
      <c r="BL28" s="10">
        <f t="shared" si="33"/>
        <v>15</v>
      </c>
      <c r="BM28" s="10">
        <f t="shared" si="34"/>
        <v>46.75</v>
      </c>
      <c r="BN28" s="9" t="str">
        <f t="shared" si="35"/>
        <v>C2</v>
      </c>
      <c r="BO28" s="7">
        <v>8.5</v>
      </c>
      <c r="BP28" s="7">
        <v>22.5</v>
      </c>
      <c r="BQ28" s="10">
        <f t="shared" si="36"/>
        <v>11.25</v>
      </c>
      <c r="BR28" s="7">
        <v>3.5</v>
      </c>
      <c r="BS28" s="7">
        <v>4</v>
      </c>
      <c r="BT28" s="10">
        <f t="shared" si="37"/>
        <v>27.25</v>
      </c>
      <c r="BU28" s="7">
        <v>19</v>
      </c>
      <c r="BV28" s="7">
        <v>31.5</v>
      </c>
      <c r="BW28" s="10">
        <f t="shared" si="38"/>
        <v>15.75</v>
      </c>
      <c r="BX28" s="7">
        <v>4</v>
      </c>
      <c r="BY28" s="7">
        <v>5</v>
      </c>
      <c r="BZ28" s="10">
        <f t="shared" si="39"/>
        <v>43.75</v>
      </c>
      <c r="CA28" s="10">
        <f t="shared" si="40"/>
        <v>54.5</v>
      </c>
      <c r="CB28" s="10">
        <f t="shared" si="41"/>
        <v>16.5</v>
      </c>
      <c r="CC28" s="10">
        <f t="shared" si="42"/>
        <v>71</v>
      </c>
      <c r="CD28" s="9" t="str">
        <f t="shared" si="43"/>
        <v>B1</v>
      </c>
      <c r="CE28" s="7" t="s">
        <v>32</v>
      </c>
      <c r="CF28" s="7">
        <v>13.5</v>
      </c>
      <c r="CG28" s="7">
        <v>24</v>
      </c>
      <c r="CH28" s="10">
        <f t="shared" si="44"/>
        <v>12</v>
      </c>
      <c r="CI28" s="7">
        <v>4</v>
      </c>
      <c r="CJ28" s="7">
        <v>5</v>
      </c>
      <c r="CK28" s="10">
        <f t="shared" si="45"/>
        <v>34.5</v>
      </c>
      <c r="CL28" s="7">
        <v>13</v>
      </c>
      <c r="CM28" s="7">
        <v>24</v>
      </c>
      <c r="CN28" s="10">
        <f t="shared" si="46"/>
        <v>12</v>
      </c>
      <c r="CO28" s="7">
        <v>4</v>
      </c>
      <c r="CP28" s="7">
        <v>5</v>
      </c>
      <c r="CQ28" s="10">
        <f t="shared" si="47"/>
        <v>34</v>
      </c>
      <c r="CR28" s="10">
        <f t="shared" si="48"/>
        <v>50.5</v>
      </c>
      <c r="CS28" s="10">
        <f t="shared" si="49"/>
        <v>18</v>
      </c>
      <c r="CT28" s="10">
        <f t="shared" si="50"/>
        <v>68.5</v>
      </c>
      <c r="CU28" s="9" t="str">
        <f t="shared" si="51"/>
        <v>B2</v>
      </c>
      <c r="CV28" s="7">
        <f t="shared" si="52"/>
        <v>343.5</v>
      </c>
      <c r="CW28" s="7">
        <f t="shared" si="53"/>
        <v>57.25</v>
      </c>
      <c r="CX28" s="9" t="str">
        <f t="shared" si="54"/>
        <v>C1</v>
      </c>
      <c r="CY28" s="7">
        <v>15</v>
      </c>
      <c r="CZ28" s="7">
        <v>38</v>
      </c>
      <c r="DA28" s="10">
        <f t="shared" si="55"/>
        <v>19</v>
      </c>
      <c r="DB28" s="10">
        <f t="shared" si="56"/>
        <v>34</v>
      </c>
      <c r="DC28" s="7">
        <v>7</v>
      </c>
      <c r="DD28" s="7">
        <v>15</v>
      </c>
      <c r="DE28" s="10">
        <f t="shared" si="57"/>
        <v>22</v>
      </c>
      <c r="DF28" s="7"/>
      <c r="DG28" s="10">
        <f t="shared" si="58"/>
        <v>56</v>
      </c>
      <c r="DH28" s="10">
        <f t="shared" si="1"/>
        <v>70</v>
      </c>
      <c r="DI28" s="9" t="str">
        <f t="shared" si="0"/>
        <v>B2</v>
      </c>
      <c r="DJ28" s="7">
        <v>10.5</v>
      </c>
      <c r="DK28" s="7">
        <v>27.5</v>
      </c>
      <c r="DL28" s="10">
        <f t="shared" si="59"/>
        <v>13.75</v>
      </c>
      <c r="DM28" s="10">
        <f t="shared" si="60"/>
        <v>24.25</v>
      </c>
      <c r="DN28" s="7">
        <v>8</v>
      </c>
      <c r="DO28" s="7">
        <v>14.5</v>
      </c>
      <c r="DP28" s="10">
        <f t="shared" si="61"/>
        <v>22.5</v>
      </c>
      <c r="DQ28" s="10">
        <f t="shared" si="62"/>
        <v>46.75</v>
      </c>
      <c r="DR28" s="10">
        <f t="shared" si="2"/>
        <v>58.4375</v>
      </c>
      <c r="DS28" s="9" t="str">
        <f t="shared" si="3"/>
        <v>C1</v>
      </c>
      <c r="DT28" s="7"/>
      <c r="DU28" s="7"/>
    </row>
    <row r="29" spans="1:125" ht="15">
      <c r="A29" s="12">
        <v>25</v>
      </c>
      <c r="B29" s="12" t="s">
        <v>56</v>
      </c>
      <c r="C29" s="12">
        <v>20</v>
      </c>
      <c r="D29" s="12">
        <v>39</v>
      </c>
      <c r="E29" s="10">
        <f t="shared" si="4"/>
        <v>19.5</v>
      </c>
      <c r="F29" s="12">
        <v>5</v>
      </c>
      <c r="G29" s="12">
        <v>5</v>
      </c>
      <c r="H29" s="10">
        <f t="shared" si="5"/>
        <v>49.5</v>
      </c>
      <c r="I29" s="12">
        <v>19</v>
      </c>
      <c r="J29" s="12">
        <v>39.5</v>
      </c>
      <c r="K29" s="10">
        <f t="shared" si="6"/>
        <v>19.75</v>
      </c>
      <c r="L29" s="12">
        <v>5</v>
      </c>
      <c r="M29" s="12">
        <v>5</v>
      </c>
      <c r="N29" s="10">
        <f t="shared" si="7"/>
        <v>48.75</v>
      </c>
      <c r="O29" s="10">
        <f t="shared" si="8"/>
        <v>78.25</v>
      </c>
      <c r="P29" s="10">
        <f t="shared" si="9"/>
        <v>20</v>
      </c>
      <c r="Q29" s="10">
        <f t="shared" si="10"/>
        <v>98.25</v>
      </c>
      <c r="R29" s="9" t="str">
        <f t="shared" si="11"/>
        <v>A1</v>
      </c>
      <c r="S29" s="12">
        <v>20</v>
      </c>
      <c r="T29" s="12">
        <v>40</v>
      </c>
      <c r="U29" s="10">
        <f t="shared" si="12"/>
        <v>20</v>
      </c>
      <c r="V29" s="12">
        <v>5</v>
      </c>
      <c r="W29" s="12">
        <v>5</v>
      </c>
      <c r="X29" s="10">
        <f t="shared" si="13"/>
        <v>50</v>
      </c>
      <c r="Y29" s="12">
        <v>20</v>
      </c>
      <c r="Z29" s="7">
        <v>40</v>
      </c>
      <c r="AA29" s="10">
        <f t="shared" si="14"/>
        <v>20</v>
      </c>
      <c r="AB29" s="7">
        <v>5</v>
      </c>
      <c r="AC29" s="7">
        <v>5</v>
      </c>
      <c r="AD29" s="10">
        <f t="shared" si="15"/>
        <v>50</v>
      </c>
      <c r="AE29" s="10">
        <f t="shared" si="16"/>
        <v>80</v>
      </c>
      <c r="AF29" s="10">
        <f t="shared" si="17"/>
        <v>20</v>
      </c>
      <c r="AG29" s="10">
        <f t="shared" si="18"/>
        <v>100</v>
      </c>
      <c r="AH29" s="9" t="str">
        <f t="shared" si="19"/>
        <v>A1</v>
      </c>
      <c r="AI29" s="7">
        <v>20</v>
      </c>
      <c r="AJ29" s="7">
        <v>34.5</v>
      </c>
      <c r="AK29" s="10">
        <f t="shared" si="20"/>
        <v>17.25</v>
      </c>
      <c r="AL29" s="7">
        <v>5</v>
      </c>
      <c r="AM29" s="7">
        <v>5</v>
      </c>
      <c r="AN29" s="10">
        <f t="shared" si="21"/>
        <v>47.25</v>
      </c>
      <c r="AO29" s="7">
        <v>16.5</v>
      </c>
      <c r="AP29" s="7">
        <v>33</v>
      </c>
      <c r="AQ29" s="10">
        <f t="shared" si="22"/>
        <v>16.5</v>
      </c>
      <c r="AR29" s="7">
        <v>5</v>
      </c>
      <c r="AS29" s="7">
        <v>5</v>
      </c>
      <c r="AT29" s="10">
        <f t="shared" si="23"/>
        <v>43</v>
      </c>
      <c r="AU29" s="10">
        <f t="shared" si="24"/>
        <v>70.25</v>
      </c>
      <c r="AV29" s="10">
        <f t="shared" si="25"/>
        <v>20</v>
      </c>
      <c r="AW29" s="10">
        <f t="shared" si="26"/>
        <v>90.25</v>
      </c>
      <c r="AX29" s="9" t="str">
        <f t="shared" si="27"/>
        <v>A2</v>
      </c>
      <c r="AY29" s="7">
        <v>20</v>
      </c>
      <c r="AZ29" s="7">
        <v>39.5</v>
      </c>
      <c r="BA29" s="10">
        <f t="shared" si="28"/>
        <v>19.75</v>
      </c>
      <c r="BB29" s="7">
        <v>5</v>
      </c>
      <c r="BC29" s="7">
        <v>5</v>
      </c>
      <c r="BD29" s="10">
        <f t="shared" si="29"/>
        <v>49.75</v>
      </c>
      <c r="BE29" s="7">
        <v>20</v>
      </c>
      <c r="BF29" s="7">
        <v>38</v>
      </c>
      <c r="BG29" s="10">
        <f t="shared" si="30"/>
        <v>19</v>
      </c>
      <c r="BH29" s="7">
        <v>5</v>
      </c>
      <c r="BI29" s="7">
        <v>5</v>
      </c>
      <c r="BJ29" s="10">
        <f t="shared" si="31"/>
        <v>49</v>
      </c>
      <c r="BK29" s="10">
        <f t="shared" si="32"/>
        <v>78.75</v>
      </c>
      <c r="BL29" s="10">
        <f t="shared" si="33"/>
        <v>20</v>
      </c>
      <c r="BM29" s="10">
        <f t="shared" si="34"/>
        <v>98.75</v>
      </c>
      <c r="BN29" s="9" t="str">
        <f t="shared" si="35"/>
        <v>A1</v>
      </c>
      <c r="BO29" s="7">
        <v>20</v>
      </c>
      <c r="BP29" s="7">
        <v>40</v>
      </c>
      <c r="BQ29" s="10">
        <f t="shared" si="36"/>
        <v>20</v>
      </c>
      <c r="BR29" s="7">
        <v>5</v>
      </c>
      <c r="BS29" s="7">
        <v>5</v>
      </c>
      <c r="BT29" s="10">
        <f t="shared" si="37"/>
        <v>50</v>
      </c>
      <c r="BU29" s="7">
        <v>20</v>
      </c>
      <c r="BV29" s="7">
        <v>40</v>
      </c>
      <c r="BW29" s="10">
        <f t="shared" si="38"/>
        <v>20</v>
      </c>
      <c r="BX29" s="7">
        <v>5</v>
      </c>
      <c r="BY29" s="7">
        <v>5</v>
      </c>
      <c r="BZ29" s="10">
        <f t="shared" si="39"/>
        <v>50</v>
      </c>
      <c r="CA29" s="10">
        <f t="shared" si="40"/>
        <v>80</v>
      </c>
      <c r="CB29" s="10">
        <f t="shared" si="41"/>
        <v>20</v>
      </c>
      <c r="CC29" s="10">
        <f t="shared" si="42"/>
        <v>100</v>
      </c>
      <c r="CD29" s="9" t="str">
        <f t="shared" si="43"/>
        <v>A1</v>
      </c>
      <c r="CE29" s="7"/>
      <c r="CF29" s="7">
        <v>20</v>
      </c>
      <c r="CG29" s="7">
        <v>37.5</v>
      </c>
      <c r="CH29" s="10">
        <f t="shared" si="44"/>
        <v>18.75</v>
      </c>
      <c r="CI29" s="7">
        <v>5</v>
      </c>
      <c r="CJ29" s="7">
        <v>5</v>
      </c>
      <c r="CK29" s="10">
        <f t="shared" si="45"/>
        <v>48.75</v>
      </c>
      <c r="CL29" s="7">
        <v>18</v>
      </c>
      <c r="CM29" s="7">
        <v>37</v>
      </c>
      <c r="CN29" s="10">
        <f t="shared" si="46"/>
        <v>18.5</v>
      </c>
      <c r="CO29" s="7">
        <v>5</v>
      </c>
      <c r="CP29" s="7">
        <v>5</v>
      </c>
      <c r="CQ29" s="10">
        <f t="shared" si="47"/>
        <v>46.5</v>
      </c>
      <c r="CR29" s="10">
        <f t="shared" si="48"/>
        <v>75.25</v>
      </c>
      <c r="CS29" s="10">
        <f t="shared" si="49"/>
        <v>20</v>
      </c>
      <c r="CT29" s="10">
        <f t="shared" si="50"/>
        <v>95.25</v>
      </c>
      <c r="CU29" s="9" t="str">
        <f t="shared" si="51"/>
        <v>A1</v>
      </c>
      <c r="CV29" s="7">
        <f t="shared" si="52"/>
        <v>582.5</v>
      </c>
      <c r="CW29" s="7">
        <f t="shared" si="53"/>
        <v>97.08333333333333</v>
      </c>
      <c r="CX29" s="9" t="str">
        <f t="shared" si="54"/>
        <v>A1</v>
      </c>
      <c r="CY29" s="7">
        <v>20</v>
      </c>
      <c r="CZ29" s="7">
        <v>28.5</v>
      </c>
      <c r="DA29" s="10">
        <f t="shared" si="55"/>
        <v>14.25</v>
      </c>
      <c r="DB29" s="10">
        <f t="shared" si="56"/>
        <v>34.25</v>
      </c>
      <c r="DC29" s="7">
        <v>20</v>
      </c>
      <c r="DD29" s="7">
        <v>20</v>
      </c>
      <c r="DE29" s="10">
        <f t="shared" si="57"/>
        <v>40</v>
      </c>
      <c r="DF29" s="7"/>
      <c r="DG29" s="10">
        <f t="shared" si="58"/>
        <v>74.25</v>
      </c>
      <c r="DH29" s="10">
        <f t="shared" si="1"/>
        <v>92.8125</v>
      </c>
      <c r="DI29" s="9" t="str">
        <f t="shared" si="0"/>
        <v>A1</v>
      </c>
      <c r="DJ29" s="7">
        <v>20</v>
      </c>
      <c r="DK29" s="7">
        <v>39.5</v>
      </c>
      <c r="DL29" s="10">
        <f t="shared" si="59"/>
        <v>19.75</v>
      </c>
      <c r="DM29" s="10">
        <f t="shared" si="60"/>
        <v>39.75</v>
      </c>
      <c r="DN29" s="7">
        <v>20</v>
      </c>
      <c r="DO29" s="7">
        <v>20</v>
      </c>
      <c r="DP29" s="10">
        <f t="shared" si="61"/>
        <v>40</v>
      </c>
      <c r="DQ29" s="10">
        <f t="shared" si="62"/>
        <v>79.75</v>
      </c>
      <c r="DR29" s="10">
        <f t="shared" si="2"/>
        <v>99.6875</v>
      </c>
      <c r="DS29" s="9" t="str">
        <f t="shared" si="3"/>
        <v>A1</v>
      </c>
      <c r="DT29" s="7"/>
      <c r="DU29" s="7"/>
    </row>
    <row r="30" spans="1:125" ht="15">
      <c r="A30" s="12">
        <v>26</v>
      </c>
      <c r="B30" s="12" t="s">
        <v>57</v>
      </c>
      <c r="C30" s="12">
        <v>20</v>
      </c>
      <c r="D30" s="12">
        <v>39</v>
      </c>
      <c r="E30" s="10">
        <f t="shared" si="4"/>
        <v>19.5</v>
      </c>
      <c r="F30" s="12">
        <v>5</v>
      </c>
      <c r="G30" s="12">
        <v>5</v>
      </c>
      <c r="H30" s="10">
        <f t="shared" si="5"/>
        <v>49.5</v>
      </c>
      <c r="I30" s="12">
        <v>18</v>
      </c>
      <c r="J30" s="12">
        <v>39.5</v>
      </c>
      <c r="K30" s="10">
        <f t="shared" si="6"/>
        <v>19.75</v>
      </c>
      <c r="L30" s="12">
        <v>5</v>
      </c>
      <c r="M30" s="12">
        <v>5</v>
      </c>
      <c r="N30" s="10">
        <f t="shared" si="7"/>
        <v>47.75</v>
      </c>
      <c r="O30" s="10">
        <f t="shared" si="8"/>
        <v>77.25</v>
      </c>
      <c r="P30" s="10">
        <f t="shared" si="9"/>
        <v>20</v>
      </c>
      <c r="Q30" s="10">
        <f t="shared" si="10"/>
        <v>97.25</v>
      </c>
      <c r="R30" s="9" t="str">
        <f t="shared" si="11"/>
        <v>A1</v>
      </c>
      <c r="S30" s="12">
        <v>20</v>
      </c>
      <c r="T30" s="12">
        <v>40</v>
      </c>
      <c r="U30" s="10">
        <f t="shared" si="12"/>
        <v>20</v>
      </c>
      <c r="V30" s="12">
        <v>5</v>
      </c>
      <c r="W30" s="12">
        <v>5</v>
      </c>
      <c r="X30" s="10">
        <f t="shared" si="13"/>
        <v>50</v>
      </c>
      <c r="Y30" s="12">
        <v>20</v>
      </c>
      <c r="Z30" s="7">
        <v>40</v>
      </c>
      <c r="AA30" s="10">
        <f t="shared" si="14"/>
        <v>20</v>
      </c>
      <c r="AB30" s="7">
        <v>5</v>
      </c>
      <c r="AC30" s="7">
        <v>5</v>
      </c>
      <c r="AD30" s="10">
        <f t="shared" si="15"/>
        <v>50</v>
      </c>
      <c r="AE30" s="10">
        <f t="shared" si="16"/>
        <v>80</v>
      </c>
      <c r="AF30" s="10">
        <f t="shared" si="17"/>
        <v>20</v>
      </c>
      <c r="AG30" s="10">
        <f t="shared" si="18"/>
        <v>100</v>
      </c>
      <c r="AH30" s="9" t="str">
        <f t="shared" si="19"/>
        <v>A1</v>
      </c>
      <c r="AI30" s="7">
        <v>20</v>
      </c>
      <c r="AJ30" s="7">
        <v>37.5</v>
      </c>
      <c r="AK30" s="10">
        <f t="shared" si="20"/>
        <v>18.75</v>
      </c>
      <c r="AL30" s="7">
        <v>5</v>
      </c>
      <c r="AM30" s="7">
        <v>5</v>
      </c>
      <c r="AN30" s="10">
        <f t="shared" si="21"/>
        <v>48.75</v>
      </c>
      <c r="AO30" s="7">
        <v>20</v>
      </c>
      <c r="AP30" s="7">
        <v>39</v>
      </c>
      <c r="AQ30" s="10">
        <f t="shared" si="22"/>
        <v>19.5</v>
      </c>
      <c r="AR30" s="7">
        <v>5</v>
      </c>
      <c r="AS30" s="7">
        <v>5</v>
      </c>
      <c r="AT30" s="10">
        <f t="shared" si="23"/>
        <v>49.5</v>
      </c>
      <c r="AU30" s="10">
        <f t="shared" si="24"/>
        <v>78.25</v>
      </c>
      <c r="AV30" s="10">
        <f t="shared" si="25"/>
        <v>20</v>
      </c>
      <c r="AW30" s="10">
        <f t="shared" si="26"/>
        <v>98.25</v>
      </c>
      <c r="AX30" s="9" t="str">
        <f t="shared" si="27"/>
        <v>A1</v>
      </c>
      <c r="AY30" s="7">
        <v>20</v>
      </c>
      <c r="AZ30" s="7">
        <v>40</v>
      </c>
      <c r="BA30" s="10">
        <f t="shared" si="28"/>
        <v>20</v>
      </c>
      <c r="BB30" s="7">
        <v>5</v>
      </c>
      <c r="BC30" s="7">
        <v>3</v>
      </c>
      <c r="BD30" s="10">
        <f t="shared" si="29"/>
        <v>48</v>
      </c>
      <c r="BE30" s="7">
        <v>19.5</v>
      </c>
      <c r="BF30" s="7">
        <v>40</v>
      </c>
      <c r="BG30" s="10">
        <f t="shared" si="30"/>
        <v>20</v>
      </c>
      <c r="BH30" s="7">
        <v>5</v>
      </c>
      <c r="BI30" s="7">
        <v>4.5</v>
      </c>
      <c r="BJ30" s="10">
        <f t="shared" si="31"/>
        <v>49</v>
      </c>
      <c r="BK30" s="10">
        <f t="shared" si="32"/>
        <v>79.5</v>
      </c>
      <c r="BL30" s="10">
        <f t="shared" si="33"/>
        <v>17.5</v>
      </c>
      <c r="BM30" s="10">
        <f t="shared" si="34"/>
        <v>97</v>
      </c>
      <c r="BN30" s="9" t="str">
        <f t="shared" si="35"/>
        <v>A1</v>
      </c>
      <c r="BO30" s="7">
        <v>20</v>
      </c>
      <c r="BP30" s="7">
        <v>40</v>
      </c>
      <c r="BQ30" s="10">
        <f t="shared" si="36"/>
        <v>20</v>
      </c>
      <c r="BR30" s="7">
        <v>5</v>
      </c>
      <c r="BS30" s="7">
        <v>5</v>
      </c>
      <c r="BT30" s="10">
        <f t="shared" si="37"/>
        <v>50</v>
      </c>
      <c r="BU30" s="7">
        <v>20</v>
      </c>
      <c r="BV30" s="7">
        <v>40</v>
      </c>
      <c r="BW30" s="10">
        <f t="shared" si="38"/>
        <v>20</v>
      </c>
      <c r="BX30" s="7">
        <v>5</v>
      </c>
      <c r="BY30" s="7">
        <v>5</v>
      </c>
      <c r="BZ30" s="10">
        <f t="shared" si="39"/>
        <v>50</v>
      </c>
      <c r="CA30" s="10">
        <f t="shared" si="40"/>
        <v>80</v>
      </c>
      <c r="CB30" s="10">
        <f t="shared" si="41"/>
        <v>20</v>
      </c>
      <c r="CC30" s="10">
        <f t="shared" si="42"/>
        <v>100</v>
      </c>
      <c r="CD30" s="9" t="str">
        <f t="shared" si="43"/>
        <v>A1</v>
      </c>
      <c r="CE30" s="7"/>
      <c r="CF30" s="7">
        <v>20</v>
      </c>
      <c r="CG30" s="7">
        <v>36.5</v>
      </c>
      <c r="CH30" s="10">
        <f t="shared" si="44"/>
        <v>18.25</v>
      </c>
      <c r="CI30" s="7">
        <v>5</v>
      </c>
      <c r="CJ30" s="7">
        <v>5</v>
      </c>
      <c r="CK30" s="10">
        <f t="shared" si="45"/>
        <v>48.25</v>
      </c>
      <c r="CL30" s="7">
        <v>20</v>
      </c>
      <c r="CM30" s="7">
        <v>39</v>
      </c>
      <c r="CN30" s="10">
        <f t="shared" si="46"/>
        <v>19.5</v>
      </c>
      <c r="CO30" s="7">
        <v>5</v>
      </c>
      <c r="CP30" s="7">
        <v>5</v>
      </c>
      <c r="CQ30" s="10">
        <f t="shared" si="47"/>
        <v>49.5</v>
      </c>
      <c r="CR30" s="10">
        <f t="shared" si="48"/>
        <v>77.75</v>
      </c>
      <c r="CS30" s="10">
        <f t="shared" si="49"/>
        <v>20</v>
      </c>
      <c r="CT30" s="10">
        <f t="shared" si="50"/>
        <v>97.75</v>
      </c>
      <c r="CU30" s="9" t="str">
        <f t="shared" si="51"/>
        <v>A1</v>
      </c>
      <c r="CV30" s="7">
        <f t="shared" si="52"/>
        <v>590.25</v>
      </c>
      <c r="CW30" s="7">
        <f t="shared" si="53"/>
        <v>98.375</v>
      </c>
      <c r="CX30" s="9" t="str">
        <f t="shared" si="54"/>
        <v>A1</v>
      </c>
      <c r="CY30" s="7">
        <v>20</v>
      </c>
      <c r="CZ30" s="7">
        <v>39</v>
      </c>
      <c r="DA30" s="10">
        <f t="shared" si="55"/>
        <v>19.5</v>
      </c>
      <c r="DB30" s="10">
        <f t="shared" si="56"/>
        <v>39.5</v>
      </c>
      <c r="DC30" s="7">
        <v>20</v>
      </c>
      <c r="DD30" s="7">
        <v>20</v>
      </c>
      <c r="DE30" s="10">
        <f t="shared" si="57"/>
        <v>40</v>
      </c>
      <c r="DF30" s="7"/>
      <c r="DG30" s="10">
        <f t="shared" si="58"/>
        <v>79.5</v>
      </c>
      <c r="DH30" s="10">
        <f t="shared" si="1"/>
        <v>99.375</v>
      </c>
      <c r="DI30" s="9" t="str">
        <f t="shared" si="0"/>
        <v>A1</v>
      </c>
      <c r="DJ30" s="7">
        <v>20</v>
      </c>
      <c r="DK30" s="7">
        <v>40</v>
      </c>
      <c r="DL30" s="10">
        <f t="shared" si="59"/>
        <v>20</v>
      </c>
      <c r="DM30" s="10">
        <f t="shared" si="60"/>
        <v>40</v>
      </c>
      <c r="DN30" s="7">
        <v>20</v>
      </c>
      <c r="DO30" s="7">
        <v>20</v>
      </c>
      <c r="DP30" s="10">
        <f t="shared" si="61"/>
        <v>40</v>
      </c>
      <c r="DQ30" s="10">
        <f t="shared" si="62"/>
        <v>80</v>
      </c>
      <c r="DR30" s="10">
        <f t="shared" si="2"/>
        <v>100</v>
      </c>
      <c r="DS30" s="9" t="str">
        <f t="shared" si="3"/>
        <v>A1</v>
      </c>
      <c r="DT30" s="7"/>
      <c r="DU30" s="7"/>
    </row>
    <row r="31" spans="1:125" ht="15">
      <c r="A31" s="12">
        <v>27</v>
      </c>
      <c r="B31" s="12" t="s">
        <v>58</v>
      </c>
      <c r="C31" s="12">
        <v>17.5</v>
      </c>
      <c r="D31" s="12">
        <v>27.5</v>
      </c>
      <c r="E31" s="10">
        <f t="shared" si="4"/>
        <v>13.75</v>
      </c>
      <c r="F31" s="13">
        <v>5</v>
      </c>
      <c r="G31" s="12">
        <v>5</v>
      </c>
      <c r="H31" s="10">
        <f t="shared" si="5"/>
        <v>41.25</v>
      </c>
      <c r="I31" s="12">
        <v>16</v>
      </c>
      <c r="J31" s="12">
        <v>35</v>
      </c>
      <c r="K31" s="10">
        <f t="shared" si="6"/>
        <v>17.5</v>
      </c>
      <c r="L31" s="12">
        <v>5</v>
      </c>
      <c r="M31" s="12">
        <v>4</v>
      </c>
      <c r="N31" s="10">
        <f t="shared" si="7"/>
        <v>42.5</v>
      </c>
      <c r="O31" s="10">
        <f t="shared" si="8"/>
        <v>64.75</v>
      </c>
      <c r="P31" s="10">
        <f t="shared" si="9"/>
        <v>19</v>
      </c>
      <c r="Q31" s="10">
        <f t="shared" si="10"/>
        <v>83.75</v>
      </c>
      <c r="R31" s="9" t="str">
        <f t="shared" si="11"/>
        <v>A2</v>
      </c>
      <c r="S31" s="12">
        <v>14.5</v>
      </c>
      <c r="T31" s="12">
        <v>32</v>
      </c>
      <c r="U31" s="10">
        <f t="shared" si="12"/>
        <v>16</v>
      </c>
      <c r="V31" s="12">
        <v>5</v>
      </c>
      <c r="W31" s="12">
        <v>5</v>
      </c>
      <c r="X31" s="10">
        <f t="shared" si="13"/>
        <v>40.5</v>
      </c>
      <c r="Y31" s="12">
        <v>18.5</v>
      </c>
      <c r="Z31" s="7">
        <v>34.5</v>
      </c>
      <c r="AA31" s="10">
        <f t="shared" si="14"/>
        <v>17.25</v>
      </c>
      <c r="AB31" s="7">
        <v>5</v>
      </c>
      <c r="AC31" s="7">
        <v>5</v>
      </c>
      <c r="AD31" s="10">
        <f t="shared" si="15"/>
        <v>45.75</v>
      </c>
      <c r="AE31" s="10">
        <f t="shared" si="16"/>
        <v>66.25</v>
      </c>
      <c r="AF31" s="10">
        <f t="shared" si="17"/>
        <v>20</v>
      </c>
      <c r="AG31" s="10">
        <f t="shared" si="18"/>
        <v>90.25</v>
      </c>
      <c r="AH31" s="9" t="str">
        <f t="shared" si="19"/>
        <v>A2</v>
      </c>
      <c r="AI31" s="7">
        <v>19</v>
      </c>
      <c r="AJ31" s="7">
        <v>28</v>
      </c>
      <c r="AK31" s="10">
        <f t="shared" si="20"/>
        <v>14</v>
      </c>
      <c r="AL31" s="7">
        <v>5</v>
      </c>
      <c r="AM31" s="7">
        <v>5</v>
      </c>
      <c r="AN31" s="10">
        <f t="shared" si="21"/>
        <v>43</v>
      </c>
      <c r="AO31" s="7">
        <v>16.5</v>
      </c>
      <c r="AP31" s="7">
        <v>30</v>
      </c>
      <c r="AQ31" s="10">
        <f t="shared" si="22"/>
        <v>15</v>
      </c>
      <c r="AR31" s="7">
        <v>5</v>
      </c>
      <c r="AS31" s="7">
        <v>5</v>
      </c>
      <c r="AT31" s="10">
        <f t="shared" si="23"/>
        <v>41.5</v>
      </c>
      <c r="AU31" s="10">
        <f t="shared" si="24"/>
        <v>64.5</v>
      </c>
      <c r="AV31" s="10">
        <f t="shared" si="25"/>
        <v>20</v>
      </c>
      <c r="AW31" s="10">
        <f t="shared" si="26"/>
        <v>84.5</v>
      </c>
      <c r="AX31" s="9" t="str">
        <f t="shared" si="27"/>
        <v>A2</v>
      </c>
      <c r="AY31" s="7">
        <v>19</v>
      </c>
      <c r="AZ31" s="7">
        <v>36</v>
      </c>
      <c r="BA31" s="10">
        <f t="shared" si="28"/>
        <v>18</v>
      </c>
      <c r="BB31" s="7">
        <v>5</v>
      </c>
      <c r="BC31" s="7">
        <v>5</v>
      </c>
      <c r="BD31" s="10">
        <f t="shared" si="29"/>
        <v>47</v>
      </c>
      <c r="BE31" s="7">
        <v>18</v>
      </c>
      <c r="BF31" s="7">
        <v>38</v>
      </c>
      <c r="BG31" s="10">
        <f t="shared" si="30"/>
        <v>19</v>
      </c>
      <c r="BH31" s="7">
        <v>5</v>
      </c>
      <c r="BI31" s="7">
        <v>5</v>
      </c>
      <c r="BJ31" s="10">
        <f t="shared" si="31"/>
        <v>47</v>
      </c>
      <c r="BK31" s="10">
        <f t="shared" si="32"/>
        <v>74</v>
      </c>
      <c r="BL31" s="10">
        <f t="shared" si="33"/>
        <v>20</v>
      </c>
      <c r="BM31" s="10">
        <f t="shared" si="34"/>
        <v>94</v>
      </c>
      <c r="BN31" s="9" t="str">
        <f t="shared" si="35"/>
        <v>A1</v>
      </c>
      <c r="BO31" s="7">
        <v>16</v>
      </c>
      <c r="BP31" s="7">
        <v>32.5</v>
      </c>
      <c r="BQ31" s="10">
        <f t="shared" si="36"/>
        <v>16.25</v>
      </c>
      <c r="BR31" s="7">
        <v>5</v>
      </c>
      <c r="BS31" s="7">
        <v>5</v>
      </c>
      <c r="BT31" s="10">
        <f t="shared" si="37"/>
        <v>42.25</v>
      </c>
      <c r="BU31" s="7">
        <v>18.5</v>
      </c>
      <c r="BV31" s="7">
        <v>32</v>
      </c>
      <c r="BW31" s="10">
        <f t="shared" si="38"/>
        <v>16</v>
      </c>
      <c r="BX31" s="7">
        <v>5</v>
      </c>
      <c r="BY31" s="7">
        <v>4.5</v>
      </c>
      <c r="BZ31" s="10">
        <f t="shared" si="39"/>
        <v>44</v>
      </c>
      <c r="CA31" s="10">
        <f t="shared" si="40"/>
        <v>66.75</v>
      </c>
      <c r="CB31" s="10">
        <f t="shared" si="41"/>
        <v>19.5</v>
      </c>
      <c r="CC31" s="10">
        <f t="shared" si="42"/>
        <v>86.25</v>
      </c>
      <c r="CD31" s="9" t="str">
        <f t="shared" si="43"/>
        <v>A2</v>
      </c>
      <c r="CE31" s="7"/>
      <c r="CF31" s="7">
        <v>16</v>
      </c>
      <c r="CG31" s="7">
        <v>36.5</v>
      </c>
      <c r="CH31" s="10">
        <f t="shared" si="44"/>
        <v>18.25</v>
      </c>
      <c r="CI31" s="7">
        <v>4</v>
      </c>
      <c r="CJ31" s="7">
        <v>4</v>
      </c>
      <c r="CK31" s="10">
        <f t="shared" si="45"/>
        <v>42.25</v>
      </c>
      <c r="CL31" s="7">
        <v>15.5</v>
      </c>
      <c r="CM31" s="7">
        <v>35</v>
      </c>
      <c r="CN31" s="10">
        <f t="shared" si="46"/>
        <v>17.5</v>
      </c>
      <c r="CO31" s="7">
        <v>4</v>
      </c>
      <c r="CP31" s="7">
        <v>4</v>
      </c>
      <c r="CQ31" s="10">
        <f t="shared" si="47"/>
        <v>41</v>
      </c>
      <c r="CR31" s="10">
        <f t="shared" si="48"/>
        <v>67.25</v>
      </c>
      <c r="CS31" s="10">
        <f t="shared" si="49"/>
        <v>16</v>
      </c>
      <c r="CT31" s="10">
        <f t="shared" si="50"/>
        <v>83.25</v>
      </c>
      <c r="CU31" s="9" t="str">
        <f t="shared" si="51"/>
        <v>A2</v>
      </c>
      <c r="CV31" s="7">
        <f t="shared" si="52"/>
        <v>522</v>
      </c>
      <c r="CW31" s="7">
        <f t="shared" si="53"/>
        <v>87</v>
      </c>
      <c r="CX31" s="9" t="str">
        <f t="shared" si="54"/>
        <v>A2</v>
      </c>
      <c r="CY31" s="7">
        <v>10</v>
      </c>
      <c r="CZ31" s="7">
        <v>40</v>
      </c>
      <c r="DA31" s="10">
        <f t="shared" si="55"/>
        <v>20</v>
      </c>
      <c r="DB31" s="10">
        <f t="shared" si="56"/>
        <v>30</v>
      </c>
      <c r="DC31" s="7">
        <v>16</v>
      </c>
      <c r="DD31" s="7">
        <v>16</v>
      </c>
      <c r="DE31" s="10">
        <f t="shared" si="57"/>
        <v>32</v>
      </c>
      <c r="DF31" s="7"/>
      <c r="DG31" s="10">
        <f t="shared" si="58"/>
        <v>62</v>
      </c>
      <c r="DH31" s="10">
        <f t="shared" si="1"/>
        <v>77.5</v>
      </c>
      <c r="DI31" s="9" t="str">
        <f t="shared" si="0"/>
        <v>B1</v>
      </c>
      <c r="DJ31" s="7">
        <v>15</v>
      </c>
      <c r="DK31" s="7">
        <v>38.5</v>
      </c>
      <c r="DL31" s="10">
        <f t="shared" si="59"/>
        <v>19.25</v>
      </c>
      <c r="DM31" s="10">
        <f t="shared" si="60"/>
        <v>34.25</v>
      </c>
      <c r="DN31" s="7">
        <v>15</v>
      </c>
      <c r="DO31" s="7">
        <v>18</v>
      </c>
      <c r="DP31" s="10">
        <f t="shared" si="61"/>
        <v>33</v>
      </c>
      <c r="DQ31" s="10">
        <f t="shared" si="62"/>
        <v>67.25</v>
      </c>
      <c r="DR31" s="10">
        <f t="shared" si="2"/>
        <v>84.0625</v>
      </c>
      <c r="DS31" s="9" t="str">
        <f t="shared" si="3"/>
        <v>A2</v>
      </c>
      <c r="DT31" s="7"/>
      <c r="DU31" s="7"/>
    </row>
    <row r="32" spans="1:125" ht="15">
      <c r="A32" s="12">
        <v>28</v>
      </c>
      <c r="B32" s="12" t="s">
        <v>59</v>
      </c>
      <c r="C32" s="12">
        <v>19.5</v>
      </c>
      <c r="D32" s="12">
        <v>37</v>
      </c>
      <c r="E32" s="10">
        <f t="shared" si="4"/>
        <v>18.5</v>
      </c>
      <c r="F32" s="12">
        <v>5</v>
      </c>
      <c r="G32" s="12">
        <v>5</v>
      </c>
      <c r="H32" s="10">
        <f t="shared" si="5"/>
        <v>48</v>
      </c>
      <c r="I32" s="12">
        <v>19.5</v>
      </c>
      <c r="J32" s="12">
        <v>39</v>
      </c>
      <c r="K32" s="10">
        <f t="shared" si="6"/>
        <v>19.5</v>
      </c>
      <c r="L32" s="12">
        <v>5</v>
      </c>
      <c r="M32" s="12">
        <v>5</v>
      </c>
      <c r="N32" s="10">
        <f t="shared" si="7"/>
        <v>49</v>
      </c>
      <c r="O32" s="10">
        <f t="shared" si="8"/>
        <v>77</v>
      </c>
      <c r="P32" s="10">
        <f t="shared" si="9"/>
        <v>20</v>
      </c>
      <c r="Q32" s="10">
        <f t="shared" si="10"/>
        <v>97</v>
      </c>
      <c r="R32" s="9" t="str">
        <f t="shared" si="11"/>
        <v>A1</v>
      </c>
      <c r="S32" s="12">
        <v>20</v>
      </c>
      <c r="T32" s="12">
        <v>40</v>
      </c>
      <c r="U32" s="10">
        <f t="shared" si="12"/>
        <v>20</v>
      </c>
      <c r="V32" s="12">
        <v>5</v>
      </c>
      <c r="W32" s="12">
        <v>5</v>
      </c>
      <c r="X32" s="10">
        <f t="shared" si="13"/>
        <v>50</v>
      </c>
      <c r="Y32" s="12">
        <v>20</v>
      </c>
      <c r="Z32" s="7">
        <v>40</v>
      </c>
      <c r="AA32" s="10">
        <f t="shared" si="14"/>
        <v>20</v>
      </c>
      <c r="AB32" s="7">
        <v>5</v>
      </c>
      <c r="AC32" s="7">
        <v>5</v>
      </c>
      <c r="AD32" s="10">
        <f t="shared" si="15"/>
        <v>50</v>
      </c>
      <c r="AE32" s="10">
        <f t="shared" si="16"/>
        <v>80</v>
      </c>
      <c r="AF32" s="10">
        <f t="shared" si="17"/>
        <v>20</v>
      </c>
      <c r="AG32" s="10">
        <f t="shared" si="18"/>
        <v>100</v>
      </c>
      <c r="AH32" s="9" t="str">
        <f t="shared" si="19"/>
        <v>A1</v>
      </c>
      <c r="AI32" s="7">
        <v>19.5</v>
      </c>
      <c r="AJ32" s="7">
        <v>35</v>
      </c>
      <c r="AK32" s="10">
        <f t="shared" si="20"/>
        <v>17.5</v>
      </c>
      <c r="AL32" s="7">
        <v>5</v>
      </c>
      <c r="AM32" s="7">
        <v>5</v>
      </c>
      <c r="AN32" s="10">
        <f t="shared" si="21"/>
        <v>47</v>
      </c>
      <c r="AO32" s="7">
        <v>19.5</v>
      </c>
      <c r="AP32" s="7">
        <v>29.5</v>
      </c>
      <c r="AQ32" s="10">
        <f t="shared" si="22"/>
        <v>14.75</v>
      </c>
      <c r="AR32" s="7">
        <v>5</v>
      </c>
      <c r="AS32" s="7">
        <v>5</v>
      </c>
      <c r="AT32" s="10">
        <f t="shared" si="23"/>
        <v>44.25</v>
      </c>
      <c r="AU32" s="10">
        <f t="shared" si="24"/>
        <v>71.25</v>
      </c>
      <c r="AV32" s="10">
        <f t="shared" si="25"/>
        <v>20</v>
      </c>
      <c r="AW32" s="10">
        <f t="shared" si="26"/>
        <v>91.25</v>
      </c>
      <c r="AX32" s="9" t="str">
        <f t="shared" si="27"/>
        <v>A1</v>
      </c>
      <c r="AY32" s="7">
        <v>20</v>
      </c>
      <c r="AZ32" s="7">
        <v>38.5</v>
      </c>
      <c r="BA32" s="10">
        <f t="shared" si="28"/>
        <v>19.25</v>
      </c>
      <c r="BB32" s="7">
        <v>5</v>
      </c>
      <c r="BC32" s="7">
        <v>4.5</v>
      </c>
      <c r="BD32" s="10">
        <f t="shared" si="29"/>
        <v>48.75</v>
      </c>
      <c r="BE32" s="7">
        <v>20</v>
      </c>
      <c r="BF32" s="7">
        <v>40</v>
      </c>
      <c r="BG32" s="10">
        <f t="shared" si="30"/>
        <v>20</v>
      </c>
      <c r="BH32" s="7">
        <v>5</v>
      </c>
      <c r="BI32" s="7">
        <v>5</v>
      </c>
      <c r="BJ32" s="10">
        <f t="shared" si="31"/>
        <v>50</v>
      </c>
      <c r="BK32" s="10">
        <f t="shared" si="32"/>
        <v>79.25</v>
      </c>
      <c r="BL32" s="10">
        <f t="shared" si="33"/>
        <v>19.5</v>
      </c>
      <c r="BM32" s="10">
        <f t="shared" si="34"/>
        <v>98.75</v>
      </c>
      <c r="BN32" s="9" t="str">
        <f t="shared" si="35"/>
        <v>A1</v>
      </c>
      <c r="BO32" s="7">
        <v>20</v>
      </c>
      <c r="BP32" s="7">
        <v>38</v>
      </c>
      <c r="BQ32" s="10">
        <f t="shared" si="36"/>
        <v>19</v>
      </c>
      <c r="BR32" s="7">
        <v>5</v>
      </c>
      <c r="BS32" s="7">
        <v>5</v>
      </c>
      <c r="BT32" s="10">
        <f t="shared" si="37"/>
        <v>49</v>
      </c>
      <c r="BU32" s="7">
        <v>20</v>
      </c>
      <c r="BV32" s="7">
        <v>38.5</v>
      </c>
      <c r="BW32" s="10">
        <f t="shared" si="38"/>
        <v>19.25</v>
      </c>
      <c r="BX32" s="7">
        <v>5</v>
      </c>
      <c r="BY32" s="7">
        <v>5</v>
      </c>
      <c r="BZ32" s="10">
        <f t="shared" si="39"/>
        <v>49.25</v>
      </c>
      <c r="CA32" s="10">
        <f t="shared" si="40"/>
        <v>78.25</v>
      </c>
      <c r="CB32" s="10">
        <f t="shared" si="41"/>
        <v>20</v>
      </c>
      <c r="CC32" s="10">
        <f t="shared" si="42"/>
        <v>98.25</v>
      </c>
      <c r="CD32" s="9" t="str">
        <f t="shared" si="43"/>
        <v>A1</v>
      </c>
      <c r="CE32" s="7"/>
      <c r="CF32" s="7">
        <v>20</v>
      </c>
      <c r="CG32" s="7">
        <v>38.5</v>
      </c>
      <c r="CH32" s="10">
        <f t="shared" si="44"/>
        <v>19.25</v>
      </c>
      <c r="CI32" s="7">
        <v>5</v>
      </c>
      <c r="CJ32" s="7">
        <v>5</v>
      </c>
      <c r="CK32" s="10">
        <f t="shared" si="45"/>
        <v>49.25</v>
      </c>
      <c r="CL32" s="7">
        <v>19</v>
      </c>
      <c r="CM32" s="7">
        <v>38</v>
      </c>
      <c r="CN32" s="10">
        <f t="shared" si="46"/>
        <v>19</v>
      </c>
      <c r="CO32" s="7">
        <v>5</v>
      </c>
      <c r="CP32" s="7">
        <v>5</v>
      </c>
      <c r="CQ32" s="10">
        <f t="shared" si="47"/>
        <v>48</v>
      </c>
      <c r="CR32" s="10">
        <f t="shared" si="48"/>
        <v>77.25</v>
      </c>
      <c r="CS32" s="10">
        <f t="shared" si="49"/>
        <v>20</v>
      </c>
      <c r="CT32" s="10">
        <f t="shared" si="50"/>
        <v>97.25</v>
      </c>
      <c r="CU32" s="9" t="str">
        <f t="shared" si="51"/>
        <v>A1</v>
      </c>
      <c r="CV32" s="7">
        <f t="shared" si="52"/>
        <v>582.5</v>
      </c>
      <c r="CW32" s="7">
        <f t="shared" si="53"/>
        <v>97.08333333333333</v>
      </c>
      <c r="CX32" s="9" t="str">
        <f t="shared" si="54"/>
        <v>A1</v>
      </c>
      <c r="CY32" s="7">
        <v>20</v>
      </c>
      <c r="CZ32" s="7">
        <v>34</v>
      </c>
      <c r="DA32" s="10">
        <f t="shared" si="55"/>
        <v>17</v>
      </c>
      <c r="DB32" s="10">
        <f t="shared" si="56"/>
        <v>37</v>
      </c>
      <c r="DC32" s="7">
        <v>20</v>
      </c>
      <c r="DD32" s="7">
        <v>20</v>
      </c>
      <c r="DE32" s="10">
        <f t="shared" si="57"/>
        <v>40</v>
      </c>
      <c r="DF32" s="7"/>
      <c r="DG32" s="10">
        <f t="shared" si="58"/>
        <v>77</v>
      </c>
      <c r="DH32" s="10">
        <f t="shared" si="1"/>
        <v>96.25</v>
      </c>
      <c r="DI32" s="9" t="str">
        <f t="shared" si="0"/>
        <v>A1</v>
      </c>
      <c r="DJ32" s="7">
        <v>20</v>
      </c>
      <c r="DK32" s="7">
        <v>39.5</v>
      </c>
      <c r="DL32" s="10">
        <f t="shared" si="59"/>
        <v>19.75</v>
      </c>
      <c r="DM32" s="10">
        <f t="shared" si="60"/>
        <v>39.75</v>
      </c>
      <c r="DN32" s="7">
        <v>20</v>
      </c>
      <c r="DO32" s="7">
        <v>19.5</v>
      </c>
      <c r="DP32" s="10">
        <f t="shared" si="61"/>
        <v>39.5</v>
      </c>
      <c r="DQ32" s="10">
        <f t="shared" si="62"/>
        <v>79.25</v>
      </c>
      <c r="DR32" s="10">
        <f t="shared" si="2"/>
        <v>99.0625</v>
      </c>
      <c r="DS32" s="9" t="str">
        <f t="shared" si="3"/>
        <v>A1</v>
      </c>
      <c r="DT32" s="7"/>
      <c r="DU32" s="7"/>
    </row>
    <row r="33" spans="1:125" ht="15">
      <c r="A33" s="12">
        <v>29</v>
      </c>
      <c r="B33" s="12" t="s">
        <v>60</v>
      </c>
      <c r="C33" s="12">
        <v>15.5</v>
      </c>
      <c r="D33" s="12">
        <v>24.5</v>
      </c>
      <c r="E33" s="10">
        <f t="shared" si="4"/>
        <v>12.25</v>
      </c>
      <c r="F33" s="12">
        <v>3.5</v>
      </c>
      <c r="G33" s="12">
        <v>3</v>
      </c>
      <c r="H33" s="10">
        <f t="shared" si="5"/>
        <v>34.25</v>
      </c>
      <c r="I33" s="12">
        <v>12</v>
      </c>
      <c r="J33" s="12">
        <v>26</v>
      </c>
      <c r="K33" s="10">
        <f t="shared" si="6"/>
        <v>13</v>
      </c>
      <c r="L33" s="12">
        <v>4</v>
      </c>
      <c r="M33" s="12">
        <v>4</v>
      </c>
      <c r="N33" s="10">
        <f t="shared" si="7"/>
        <v>33</v>
      </c>
      <c r="O33" s="10">
        <f t="shared" si="8"/>
        <v>52.75</v>
      </c>
      <c r="P33" s="10">
        <f t="shared" si="9"/>
        <v>14.5</v>
      </c>
      <c r="Q33" s="10">
        <f t="shared" si="10"/>
        <v>67.25</v>
      </c>
      <c r="R33" s="9" t="str">
        <f t="shared" si="11"/>
        <v>B2</v>
      </c>
      <c r="S33" s="12">
        <v>16</v>
      </c>
      <c r="T33" s="12">
        <v>26</v>
      </c>
      <c r="U33" s="10">
        <f t="shared" si="12"/>
        <v>13</v>
      </c>
      <c r="V33" s="12">
        <v>4</v>
      </c>
      <c r="W33" s="12">
        <v>4</v>
      </c>
      <c r="X33" s="10">
        <f t="shared" si="13"/>
        <v>37</v>
      </c>
      <c r="Y33" s="12">
        <v>17</v>
      </c>
      <c r="Z33" s="7">
        <v>33</v>
      </c>
      <c r="AA33" s="10">
        <f t="shared" si="14"/>
        <v>16.5</v>
      </c>
      <c r="AB33" s="7">
        <v>4</v>
      </c>
      <c r="AC33" s="7">
        <v>5</v>
      </c>
      <c r="AD33" s="10">
        <f t="shared" si="15"/>
        <v>42.5</v>
      </c>
      <c r="AE33" s="10">
        <f t="shared" si="16"/>
        <v>62.5</v>
      </c>
      <c r="AF33" s="10">
        <f t="shared" si="17"/>
        <v>17</v>
      </c>
      <c r="AG33" s="10">
        <f t="shared" si="18"/>
        <v>84.5</v>
      </c>
      <c r="AH33" s="9" t="str">
        <f t="shared" si="19"/>
        <v>A2</v>
      </c>
      <c r="AI33" s="7">
        <v>11.5</v>
      </c>
      <c r="AJ33" s="7">
        <v>6</v>
      </c>
      <c r="AK33" s="10">
        <f t="shared" si="20"/>
        <v>3</v>
      </c>
      <c r="AL33" s="7">
        <v>3</v>
      </c>
      <c r="AM33" s="7">
        <v>4</v>
      </c>
      <c r="AN33" s="10">
        <f t="shared" si="21"/>
        <v>21.5</v>
      </c>
      <c r="AO33" s="7">
        <v>10.5</v>
      </c>
      <c r="AP33" s="7">
        <v>14.5</v>
      </c>
      <c r="AQ33" s="10">
        <f t="shared" si="22"/>
        <v>7.25</v>
      </c>
      <c r="AR33" s="7">
        <v>3</v>
      </c>
      <c r="AS33" s="7">
        <v>3</v>
      </c>
      <c r="AT33" s="10">
        <f t="shared" si="23"/>
        <v>23.75</v>
      </c>
      <c r="AU33" s="10">
        <f t="shared" si="24"/>
        <v>32.25</v>
      </c>
      <c r="AV33" s="10">
        <f t="shared" si="25"/>
        <v>13</v>
      </c>
      <c r="AW33" s="10">
        <f t="shared" si="26"/>
        <v>45.25</v>
      </c>
      <c r="AX33" s="9" t="str">
        <f t="shared" si="27"/>
        <v>C2</v>
      </c>
      <c r="AY33" s="7">
        <v>13.5</v>
      </c>
      <c r="AZ33" s="7">
        <v>31.5</v>
      </c>
      <c r="BA33" s="10">
        <f t="shared" si="28"/>
        <v>15.75</v>
      </c>
      <c r="BB33" s="7">
        <v>5</v>
      </c>
      <c r="BC33" s="7">
        <v>5</v>
      </c>
      <c r="BD33" s="10">
        <f t="shared" si="29"/>
        <v>39.25</v>
      </c>
      <c r="BE33" s="7">
        <v>13.5</v>
      </c>
      <c r="BF33" s="7">
        <v>25.5</v>
      </c>
      <c r="BG33" s="10">
        <f t="shared" si="30"/>
        <v>12.75</v>
      </c>
      <c r="BH33" s="7">
        <v>4</v>
      </c>
      <c r="BI33" s="7">
        <v>4</v>
      </c>
      <c r="BJ33" s="10">
        <f t="shared" si="31"/>
        <v>34.25</v>
      </c>
      <c r="BK33" s="10">
        <f t="shared" si="32"/>
        <v>55.5</v>
      </c>
      <c r="BL33" s="10">
        <f t="shared" si="33"/>
        <v>18</v>
      </c>
      <c r="BM33" s="10">
        <f t="shared" si="34"/>
        <v>73.5</v>
      </c>
      <c r="BN33" s="9" t="str">
        <f t="shared" si="35"/>
        <v>B1</v>
      </c>
      <c r="BO33" s="7">
        <v>18.5</v>
      </c>
      <c r="BP33" s="7">
        <v>27.5</v>
      </c>
      <c r="BQ33" s="10">
        <f t="shared" si="36"/>
        <v>13.75</v>
      </c>
      <c r="BR33" s="7">
        <v>3</v>
      </c>
      <c r="BS33" s="7">
        <v>4</v>
      </c>
      <c r="BT33" s="10">
        <f t="shared" si="37"/>
        <v>39.25</v>
      </c>
      <c r="BU33" s="7">
        <v>17</v>
      </c>
      <c r="BV33" s="7">
        <v>37</v>
      </c>
      <c r="BW33" s="10">
        <f t="shared" si="38"/>
        <v>18.5</v>
      </c>
      <c r="BX33" s="7">
        <v>4</v>
      </c>
      <c r="BY33" s="7">
        <v>4.5</v>
      </c>
      <c r="BZ33" s="10">
        <f t="shared" si="39"/>
        <v>44</v>
      </c>
      <c r="CA33" s="10">
        <f t="shared" si="40"/>
        <v>67.75</v>
      </c>
      <c r="CB33" s="10">
        <f t="shared" si="41"/>
        <v>15.5</v>
      </c>
      <c r="CC33" s="10">
        <f t="shared" si="42"/>
        <v>83.25</v>
      </c>
      <c r="CD33" s="9" t="str">
        <f t="shared" si="43"/>
        <v>A2</v>
      </c>
      <c r="CE33" s="7"/>
      <c r="CF33" s="7">
        <v>13.5</v>
      </c>
      <c r="CG33" s="7">
        <v>27</v>
      </c>
      <c r="CH33" s="10">
        <f t="shared" si="44"/>
        <v>13.5</v>
      </c>
      <c r="CI33" s="7">
        <v>3</v>
      </c>
      <c r="CJ33" s="7">
        <v>3</v>
      </c>
      <c r="CK33" s="10">
        <f t="shared" si="45"/>
        <v>33</v>
      </c>
      <c r="CL33" s="7">
        <v>9</v>
      </c>
      <c r="CM33" s="7">
        <v>25.5</v>
      </c>
      <c r="CN33" s="10">
        <f t="shared" si="46"/>
        <v>12.75</v>
      </c>
      <c r="CO33" s="7">
        <v>3</v>
      </c>
      <c r="CP33" s="7">
        <v>4</v>
      </c>
      <c r="CQ33" s="10">
        <f t="shared" si="47"/>
        <v>28.75</v>
      </c>
      <c r="CR33" s="10">
        <f t="shared" si="48"/>
        <v>48.75</v>
      </c>
      <c r="CS33" s="10">
        <f t="shared" si="49"/>
        <v>13</v>
      </c>
      <c r="CT33" s="10">
        <f t="shared" si="50"/>
        <v>61.75</v>
      </c>
      <c r="CU33" s="9" t="str">
        <f t="shared" si="51"/>
        <v>B2</v>
      </c>
      <c r="CV33" s="7">
        <f t="shared" si="52"/>
        <v>415.5</v>
      </c>
      <c r="CW33" s="7">
        <f t="shared" si="53"/>
        <v>69.25</v>
      </c>
      <c r="CX33" s="9" t="str">
        <f t="shared" si="54"/>
        <v>B2</v>
      </c>
      <c r="CY33" s="7">
        <v>14</v>
      </c>
      <c r="CZ33" s="7">
        <v>20</v>
      </c>
      <c r="DA33" s="10">
        <f t="shared" si="55"/>
        <v>10</v>
      </c>
      <c r="DB33" s="10">
        <f t="shared" si="56"/>
        <v>24</v>
      </c>
      <c r="DC33" s="7">
        <v>6</v>
      </c>
      <c r="DD33" s="7">
        <v>16.5</v>
      </c>
      <c r="DE33" s="10">
        <f t="shared" si="57"/>
        <v>22.5</v>
      </c>
      <c r="DF33" s="7"/>
      <c r="DG33" s="10">
        <f t="shared" si="58"/>
        <v>46.5</v>
      </c>
      <c r="DH33" s="10">
        <f t="shared" si="1"/>
        <v>58.125</v>
      </c>
      <c r="DI33" s="9" t="str">
        <f t="shared" si="0"/>
        <v>C1</v>
      </c>
      <c r="DJ33" s="7">
        <v>14</v>
      </c>
      <c r="DK33" s="7">
        <v>28.5</v>
      </c>
      <c r="DL33" s="10">
        <f t="shared" si="59"/>
        <v>14.25</v>
      </c>
      <c r="DM33" s="10">
        <f t="shared" si="60"/>
        <v>28.25</v>
      </c>
      <c r="DN33" s="7">
        <v>11.5</v>
      </c>
      <c r="DO33" s="7">
        <v>11.5</v>
      </c>
      <c r="DP33" s="10">
        <f t="shared" si="61"/>
        <v>23</v>
      </c>
      <c r="DQ33" s="10">
        <f t="shared" si="62"/>
        <v>51.25</v>
      </c>
      <c r="DR33" s="10">
        <f t="shared" si="2"/>
        <v>64.0625</v>
      </c>
      <c r="DS33" s="9" t="str">
        <f t="shared" si="3"/>
        <v>B2</v>
      </c>
      <c r="DT33" s="7"/>
      <c r="DU33" s="7"/>
    </row>
    <row r="34" spans="1:125" ht="15">
      <c r="A34" s="12">
        <v>30</v>
      </c>
      <c r="B34" s="12" t="s">
        <v>61</v>
      </c>
      <c r="C34" s="12">
        <v>19.5</v>
      </c>
      <c r="D34" s="12">
        <v>38</v>
      </c>
      <c r="E34" s="10">
        <f t="shared" si="4"/>
        <v>19</v>
      </c>
      <c r="F34" s="13">
        <v>5</v>
      </c>
      <c r="G34" s="12">
        <v>5</v>
      </c>
      <c r="H34" s="10">
        <f t="shared" si="5"/>
        <v>48.5</v>
      </c>
      <c r="I34" s="12">
        <v>19.5</v>
      </c>
      <c r="J34" s="12">
        <v>39</v>
      </c>
      <c r="K34" s="10">
        <f t="shared" si="6"/>
        <v>19.5</v>
      </c>
      <c r="L34" s="12">
        <v>5</v>
      </c>
      <c r="M34" s="12">
        <v>5</v>
      </c>
      <c r="N34" s="10">
        <f t="shared" si="7"/>
        <v>49</v>
      </c>
      <c r="O34" s="10">
        <f t="shared" si="8"/>
        <v>77.5</v>
      </c>
      <c r="P34" s="10">
        <f t="shared" si="9"/>
        <v>20</v>
      </c>
      <c r="Q34" s="10">
        <f t="shared" si="10"/>
        <v>97.5</v>
      </c>
      <c r="R34" s="9" t="str">
        <f t="shared" si="11"/>
        <v>A1</v>
      </c>
      <c r="S34" s="12">
        <v>19.5</v>
      </c>
      <c r="T34" s="12">
        <v>40</v>
      </c>
      <c r="U34" s="10">
        <f t="shared" si="12"/>
        <v>20</v>
      </c>
      <c r="V34" s="12">
        <v>5</v>
      </c>
      <c r="W34" s="12">
        <v>5</v>
      </c>
      <c r="X34" s="10">
        <f t="shared" si="13"/>
        <v>49.5</v>
      </c>
      <c r="Y34" s="12">
        <v>20</v>
      </c>
      <c r="Z34" s="7">
        <v>40</v>
      </c>
      <c r="AA34" s="10">
        <f t="shared" si="14"/>
        <v>20</v>
      </c>
      <c r="AB34" s="7">
        <v>5</v>
      </c>
      <c r="AC34" s="7">
        <v>5</v>
      </c>
      <c r="AD34" s="10">
        <f t="shared" si="15"/>
        <v>50</v>
      </c>
      <c r="AE34" s="10">
        <f t="shared" si="16"/>
        <v>79.5</v>
      </c>
      <c r="AF34" s="10">
        <f t="shared" si="17"/>
        <v>20</v>
      </c>
      <c r="AG34" s="10">
        <f t="shared" si="18"/>
        <v>100</v>
      </c>
      <c r="AH34" s="9" t="str">
        <f t="shared" si="19"/>
        <v>A1</v>
      </c>
      <c r="AI34" s="7">
        <v>20</v>
      </c>
      <c r="AJ34" s="7">
        <v>36.5</v>
      </c>
      <c r="AK34" s="10">
        <f t="shared" si="20"/>
        <v>18.25</v>
      </c>
      <c r="AL34" s="7">
        <v>5</v>
      </c>
      <c r="AM34" s="7">
        <v>5</v>
      </c>
      <c r="AN34" s="10">
        <f t="shared" si="21"/>
        <v>48.25</v>
      </c>
      <c r="AO34" s="7">
        <v>19.5</v>
      </c>
      <c r="AP34" s="7">
        <v>32</v>
      </c>
      <c r="AQ34" s="10">
        <f t="shared" si="22"/>
        <v>16</v>
      </c>
      <c r="AR34" s="7">
        <v>5</v>
      </c>
      <c r="AS34" s="7">
        <v>5</v>
      </c>
      <c r="AT34" s="10">
        <f t="shared" si="23"/>
        <v>45.5</v>
      </c>
      <c r="AU34" s="10">
        <f t="shared" si="24"/>
        <v>73.75</v>
      </c>
      <c r="AV34" s="10">
        <f t="shared" si="25"/>
        <v>20</v>
      </c>
      <c r="AW34" s="10">
        <f t="shared" si="26"/>
        <v>93.75</v>
      </c>
      <c r="AX34" s="9" t="str">
        <f t="shared" si="27"/>
        <v>A1</v>
      </c>
      <c r="AY34" s="7">
        <v>20</v>
      </c>
      <c r="AZ34" s="7">
        <v>38.5</v>
      </c>
      <c r="BA34" s="10">
        <f t="shared" si="28"/>
        <v>19.25</v>
      </c>
      <c r="BB34" s="7">
        <v>5</v>
      </c>
      <c r="BC34" s="7">
        <v>5</v>
      </c>
      <c r="BD34" s="10">
        <f t="shared" si="29"/>
        <v>49.25</v>
      </c>
      <c r="BE34" s="7">
        <v>20</v>
      </c>
      <c r="BF34" s="7">
        <v>40</v>
      </c>
      <c r="BG34" s="10">
        <f t="shared" si="30"/>
        <v>20</v>
      </c>
      <c r="BH34" s="7">
        <v>5</v>
      </c>
      <c r="BI34" s="7">
        <v>5</v>
      </c>
      <c r="BJ34" s="10">
        <f t="shared" si="31"/>
        <v>50</v>
      </c>
      <c r="BK34" s="10">
        <f t="shared" si="32"/>
        <v>79.25</v>
      </c>
      <c r="BL34" s="10">
        <f t="shared" si="33"/>
        <v>20</v>
      </c>
      <c r="BM34" s="10">
        <f t="shared" si="34"/>
        <v>99.25</v>
      </c>
      <c r="BN34" s="9" t="str">
        <f t="shared" si="35"/>
        <v>A1</v>
      </c>
      <c r="BO34" s="7">
        <v>20</v>
      </c>
      <c r="BP34" s="7">
        <v>40</v>
      </c>
      <c r="BQ34" s="10">
        <f t="shared" si="36"/>
        <v>20</v>
      </c>
      <c r="BR34" s="7">
        <v>5</v>
      </c>
      <c r="BS34" s="7">
        <v>5</v>
      </c>
      <c r="BT34" s="10">
        <f t="shared" si="37"/>
        <v>50</v>
      </c>
      <c r="BU34" s="7">
        <v>20</v>
      </c>
      <c r="BV34" s="7">
        <v>40</v>
      </c>
      <c r="BW34" s="10">
        <f t="shared" si="38"/>
        <v>20</v>
      </c>
      <c r="BX34" s="7">
        <v>5</v>
      </c>
      <c r="BY34" s="7">
        <v>5</v>
      </c>
      <c r="BZ34" s="10">
        <f t="shared" si="39"/>
        <v>50</v>
      </c>
      <c r="CA34" s="10">
        <f t="shared" si="40"/>
        <v>80</v>
      </c>
      <c r="CB34" s="10">
        <f t="shared" si="41"/>
        <v>20</v>
      </c>
      <c r="CC34" s="10">
        <f t="shared" si="42"/>
        <v>100</v>
      </c>
      <c r="CD34" s="9" t="str">
        <f t="shared" si="43"/>
        <v>A1</v>
      </c>
      <c r="CE34" s="7"/>
      <c r="CF34" s="7">
        <v>19.5</v>
      </c>
      <c r="CG34" s="7">
        <v>38</v>
      </c>
      <c r="CH34" s="10">
        <f t="shared" si="44"/>
        <v>19</v>
      </c>
      <c r="CI34" s="7">
        <v>5</v>
      </c>
      <c r="CJ34" s="7">
        <v>5</v>
      </c>
      <c r="CK34" s="10">
        <f t="shared" si="45"/>
        <v>48.5</v>
      </c>
      <c r="CL34" s="7">
        <v>19.5</v>
      </c>
      <c r="CM34" s="7">
        <v>39.5</v>
      </c>
      <c r="CN34" s="10">
        <f t="shared" si="46"/>
        <v>19.75</v>
      </c>
      <c r="CO34" s="7">
        <v>5</v>
      </c>
      <c r="CP34" s="7">
        <v>5</v>
      </c>
      <c r="CQ34" s="10">
        <f t="shared" si="47"/>
        <v>49.25</v>
      </c>
      <c r="CR34" s="10">
        <f t="shared" si="48"/>
        <v>77.75</v>
      </c>
      <c r="CS34" s="10">
        <f t="shared" si="49"/>
        <v>20</v>
      </c>
      <c r="CT34" s="10">
        <f t="shared" si="50"/>
        <v>97.75</v>
      </c>
      <c r="CU34" s="9" t="str">
        <f t="shared" si="51"/>
        <v>A1</v>
      </c>
      <c r="CV34" s="7">
        <f t="shared" si="52"/>
        <v>588.25</v>
      </c>
      <c r="CW34" s="7">
        <f t="shared" si="53"/>
        <v>98.04166666666667</v>
      </c>
      <c r="CX34" s="9" t="str">
        <f t="shared" si="54"/>
        <v>A1</v>
      </c>
      <c r="CY34" s="7">
        <v>20</v>
      </c>
      <c r="CZ34" s="7">
        <v>40</v>
      </c>
      <c r="DA34" s="10">
        <f t="shared" si="55"/>
        <v>20</v>
      </c>
      <c r="DB34" s="10">
        <f t="shared" si="56"/>
        <v>40</v>
      </c>
      <c r="DC34" s="7">
        <v>20</v>
      </c>
      <c r="DD34" s="7">
        <v>20</v>
      </c>
      <c r="DE34" s="10">
        <f t="shared" si="57"/>
        <v>40</v>
      </c>
      <c r="DF34" s="7"/>
      <c r="DG34" s="10">
        <f t="shared" si="58"/>
        <v>80</v>
      </c>
      <c r="DH34" s="10">
        <f t="shared" si="1"/>
        <v>100</v>
      </c>
      <c r="DI34" s="9" t="str">
        <f t="shared" si="0"/>
        <v>A1</v>
      </c>
      <c r="DJ34" s="7">
        <v>20</v>
      </c>
      <c r="DK34" s="7">
        <v>39.5</v>
      </c>
      <c r="DL34" s="10">
        <f t="shared" si="59"/>
        <v>19.75</v>
      </c>
      <c r="DM34" s="10">
        <f t="shared" si="60"/>
        <v>39.75</v>
      </c>
      <c r="DN34" s="7">
        <v>20</v>
      </c>
      <c r="DO34" s="7">
        <v>20</v>
      </c>
      <c r="DP34" s="10">
        <f t="shared" si="61"/>
        <v>40</v>
      </c>
      <c r="DQ34" s="10">
        <f t="shared" si="62"/>
        <v>79.75</v>
      </c>
      <c r="DR34" s="10">
        <f t="shared" si="2"/>
        <v>99.6875</v>
      </c>
      <c r="DS34" s="9" t="str">
        <f t="shared" si="3"/>
        <v>A1</v>
      </c>
      <c r="DT34" s="7"/>
      <c r="DU34" s="7"/>
    </row>
    <row r="35" spans="1:125" ht="15">
      <c r="A35" s="12">
        <v>31</v>
      </c>
      <c r="B35" s="12" t="s">
        <v>62</v>
      </c>
      <c r="C35" s="12">
        <v>13</v>
      </c>
      <c r="D35" s="12">
        <v>18.5</v>
      </c>
      <c r="E35" s="10">
        <f t="shared" si="4"/>
        <v>9.25</v>
      </c>
      <c r="F35" s="12">
        <v>5</v>
      </c>
      <c r="G35" s="12">
        <v>5</v>
      </c>
      <c r="H35" s="10">
        <f t="shared" si="5"/>
        <v>32.25</v>
      </c>
      <c r="I35" s="12">
        <v>11</v>
      </c>
      <c r="J35" s="12">
        <v>25.5</v>
      </c>
      <c r="K35" s="10">
        <f t="shared" si="6"/>
        <v>12.75</v>
      </c>
      <c r="L35" s="12">
        <v>5</v>
      </c>
      <c r="M35" s="12">
        <v>5</v>
      </c>
      <c r="N35" s="10">
        <f t="shared" si="7"/>
        <v>33.75</v>
      </c>
      <c r="O35" s="10">
        <f t="shared" si="8"/>
        <v>46</v>
      </c>
      <c r="P35" s="10">
        <f t="shared" si="9"/>
        <v>20</v>
      </c>
      <c r="Q35" s="10">
        <f t="shared" si="10"/>
        <v>66</v>
      </c>
      <c r="R35" s="9" t="str">
        <f t="shared" si="11"/>
        <v>B2</v>
      </c>
      <c r="S35" s="12">
        <v>13.5</v>
      </c>
      <c r="T35" s="12">
        <v>14</v>
      </c>
      <c r="U35" s="10">
        <f t="shared" si="12"/>
        <v>7</v>
      </c>
      <c r="V35" s="12">
        <v>4.5</v>
      </c>
      <c r="W35" s="12">
        <v>5</v>
      </c>
      <c r="X35" s="10">
        <f t="shared" si="13"/>
        <v>30</v>
      </c>
      <c r="Y35" s="12">
        <v>14</v>
      </c>
      <c r="Z35" s="7">
        <v>33</v>
      </c>
      <c r="AA35" s="10">
        <f t="shared" si="14"/>
        <v>16.5</v>
      </c>
      <c r="AB35" s="7">
        <v>5</v>
      </c>
      <c r="AC35" s="7">
        <v>5</v>
      </c>
      <c r="AD35" s="10">
        <f t="shared" si="15"/>
        <v>40.5</v>
      </c>
      <c r="AE35" s="10">
        <f t="shared" si="16"/>
        <v>51</v>
      </c>
      <c r="AF35" s="10">
        <f t="shared" si="17"/>
        <v>19.5</v>
      </c>
      <c r="AG35" s="10">
        <f t="shared" si="18"/>
        <v>83.5</v>
      </c>
      <c r="AH35" s="9" t="str">
        <f t="shared" si="19"/>
        <v>A2</v>
      </c>
      <c r="AI35" s="7">
        <v>8.5</v>
      </c>
      <c r="AJ35" s="7">
        <v>23</v>
      </c>
      <c r="AK35" s="10">
        <f t="shared" si="20"/>
        <v>11.5</v>
      </c>
      <c r="AL35" s="7">
        <v>4</v>
      </c>
      <c r="AM35" s="7">
        <v>4</v>
      </c>
      <c r="AN35" s="10">
        <f t="shared" si="21"/>
        <v>28</v>
      </c>
      <c r="AO35" s="7">
        <v>11.5</v>
      </c>
      <c r="AP35" s="7">
        <v>15.5</v>
      </c>
      <c r="AQ35" s="10">
        <f t="shared" si="22"/>
        <v>7.75</v>
      </c>
      <c r="AR35" s="7">
        <v>4</v>
      </c>
      <c r="AS35" s="7">
        <v>4</v>
      </c>
      <c r="AT35" s="10">
        <f t="shared" si="23"/>
        <v>27.25</v>
      </c>
      <c r="AU35" s="10">
        <f t="shared" si="24"/>
        <v>39.25</v>
      </c>
      <c r="AV35" s="10">
        <f t="shared" si="25"/>
        <v>16</v>
      </c>
      <c r="AW35" s="10">
        <f t="shared" si="26"/>
        <v>55.25</v>
      </c>
      <c r="AX35" s="9" t="str">
        <f t="shared" si="27"/>
        <v>C1</v>
      </c>
      <c r="AY35" s="7">
        <v>10</v>
      </c>
      <c r="AZ35" s="7">
        <v>14.5</v>
      </c>
      <c r="BA35" s="10">
        <f t="shared" si="28"/>
        <v>7.25</v>
      </c>
      <c r="BB35" s="7">
        <v>5</v>
      </c>
      <c r="BC35" s="7">
        <v>5</v>
      </c>
      <c r="BD35" s="10">
        <f t="shared" si="29"/>
        <v>27.25</v>
      </c>
      <c r="BE35" s="7">
        <v>16</v>
      </c>
      <c r="BF35" s="7">
        <v>25</v>
      </c>
      <c r="BG35" s="10">
        <f t="shared" si="30"/>
        <v>12.5</v>
      </c>
      <c r="BH35" s="7">
        <v>5</v>
      </c>
      <c r="BI35" s="7">
        <v>5</v>
      </c>
      <c r="BJ35" s="10">
        <f t="shared" si="31"/>
        <v>38.5</v>
      </c>
      <c r="BK35" s="10">
        <f t="shared" si="32"/>
        <v>45.75</v>
      </c>
      <c r="BL35" s="10">
        <f t="shared" si="33"/>
        <v>20</v>
      </c>
      <c r="BM35" s="10">
        <f t="shared" si="34"/>
        <v>65.75</v>
      </c>
      <c r="BN35" s="9" t="str">
        <f t="shared" si="35"/>
        <v>B2</v>
      </c>
      <c r="BO35" s="7">
        <v>8.5</v>
      </c>
      <c r="BP35" s="7">
        <v>18.5</v>
      </c>
      <c r="BQ35" s="10">
        <f t="shared" si="36"/>
        <v>9.25</v>
      </c>
      <c r="BR35" s="7">
        <v>4</v>
      </c>
      <c r="BS35" s="7">
        <v>5</v>
      </c>
      <c r="BT35" s="10">
        <f t="shared" si="37"/>
        <v>26.75</v>
      </c>
      <c r="BU35" s="7">
        <v>18</v>
      </c>
      <c r="BV35" s="7">
        <v>36.5</v>
      </c>
      <c r="BW35" s="10">
        <f t="shared" si="38"/>
        <v>18.25</v>
      </c>
      <c r="BX35" s="7">
        <v>5</v>
      </c>
      <c r="BY35" s="7">
        <v>5</v>
      </c>
      <c r="BZ35" s="10">
        <f t="shared" si="39"/>
        <v>46.25</v>
      </c>
      <c r="CA35" s="10">
        <f t="shared" si="40"/>
        <v>54</v>
      </c>
      <c r="CB35" s="10">
        <f t="shared" si="41"/>
        <v>19</v>
      </c>
      <c r="CC35" s="10">
        <f t="shared" si="42"/>
        <v>73</v>
      </c>
      <c r="CD35" s="9" t="str">
        <f t="shared" si="43"/>
        <v>B1</v>
      </c>
      <c r="CE35" s="7" t="s">
        <v>32</v>
      </c>
      <c r="CF35" s="7">
        <v>13</v>
      </c>
      <c r="CG35" s="7">
        <v>18</v>
      </c>
      <c r="CH35" s="10">
        <f t="shared" si="44"/>
        <v>9</v>
      </c>
      <c r="CI35" s="7">
        <v>4</v>
      </c>
      <c r="CJ35" s="7">
        <v>4</v>
      </c>
      <c r="CK35" s="10">
        <f t="shared" si="45"/>
        <v>30</v>
      </c>
      <c r="CL35" s="7">
        <v>17</v>
      </c>
      <c r="CM35" s="7">
        <v>30</v>
      </c>
      <c r="CN35" s="10">
        <f t="shared" si="46"/>
        <v>15</v>
      </c>
      <c r="CO35" s="7">
        <v>5</v>
      </c>
      <c r="CP35" s="7">
        <v>5</v>
      </c>
      <c r="CQ35" s="10">
        <f t="shared" si="47"/>
        <v>42</v>
      </c>
      <c r="CR35" s="10">
        <f t="shared" si="48"/>
        <v>54</v>
      </c>
      <c r="CS35" s="10">
        <f t="shared" si="49"/>
        <v>18</v>
      </c>
      <c r="CT35" s="10">
        <f t="shared" si="50"/>
        <v>72</v>
      </c>
      <c r="CU35" s="9" t="str">
        <f t="shared" si="51"/>
        <v>B1</v>
      </c>
      <c r="CV35" s="7">
        <f t="shared" si="52"/>
        <v>415.5</v>
      </c>
      <c r="CW35" s="7">
        <f t="shared" si="53"/>
        <v>69.25</v>
      </c>
      <c r="CX35" s="9" t="str">
        <f t="shared" si="54"/>
        <v>B2</v>
      </c>
      <c r="CY35" s="7">
        <v>7</v>
      </c>
      <c r="CZ35" s="7">
        <v>11</v>
      </c>
      <c r="DA35" s="10">
        <f t="shared" si="55"/>
        <v>5.5</v>
      </c>
      <c r="DB35" s="10">
        <f t="shared" si="56"/>
        <v>12.5</v>
      </c>
      <c r="DC35" s="7">
        <v>8</v>
      </c>
      <c r="DD35" s="7">
        <v>12.5</v>
      </c>
      <c r="DE35" s="10">
        <f t="shared" si="57"/>
        <v>20.5</v>
      </c>
      <c r="DF35" s="7"/>
      <c r="DG35" s="10">
        <f t="shared" si="58"/>
        <v>33</v>
      </c>
      <c r="DH35" s="10">
        <f t="shared" si="1"/>
        <v>41.25</v>
      </c>
      <c r="DI35" s="9" t="str">
        <f t="shared" si="0"/>
        <v>C2</v>
      </c>
      <c r="DJ35" s="7">
        <v>4</v>
      </c>
      <c r="DK35" s="7">
        <v>28.5</v>
      </c>
      <c r="DL35" s="10">
        <f t="shared" si="59"/>
        <v>14.25</v>
      </c>
      <c r="DM35" s="10">
        <f t="shared" si="60"/>
        <v>18.25</v>
      </c>
      <c r="DN35" s="7">
        <v>11.5</v>
      </c>
      <c r="DO35" s="7">
        <v>17.5</v>
      </c>
      <c r="DP35" s="10">
        <f t="shared" si="61"/>
        <v>29</v>
      </c>
      <c r="DQ35" s="10">
        <f t="shared" si="62"/>
        <v>47.25</v>
      </c>
      <c r="DR35" s="10">
        <f t="shared" si="2"/>
        <v>59.0625</v>
      </c>
      <c r="DS35" s="9" t="str">
        <f t="shared" si="3"/>
        <v>C1</v>
      </c>
      <c r="DT35" s="7"/>
      <c r="DU35" s="7"/>
    </row>
    <row r="36" spans="1:125" ht="15">
      <c r="A36" s="12">
        <v>33</v>
      </c>
      <c r="B36" s="12" t="s">
        <v>63</v>
      </c>
      <c r="C36" s="12">
        <v>11</v>
      </c>
      <c r="D36" s="12">
        <v>16.5</v>
      </c>
      <c r="E36" s="10">
        <f t="shared" si="4"/>
        <v>8.25</v>
      </c>
      <c r="F36" s="13">
        <v>4</v>
      </c>
      <c r="G36" s="12">
        <v>4</v>
      </c>
      <c r="H36" s="10">
        <f t="shared" si="5"/>
        <v>27.25</v>
      </c>
      <c r="I36" s="12">
        <v>11</v>
      </c>
      <c r="J36" s="12">
        <v>21.5</v>
      </c>
      <c r="K36" s="10">
        <f t="shared" si="6"/>
        <v>10.75</v>
      </c>
      <c r="L36" s="12">
        <v>4</v>
      </c>
      <c r="M36" s="12">
        <v>5</v>
      </c>
      <c r="N36" s="10">
        <f t="shared" si="7"/>
        <v>30.75</v>
      </c>
      <c r="O36" s="10">
        <f t="shared" si="8"/>
        <v>41</v>
      </c>
      <c r="P36" s="10">
        <f t="shared" si="9"/>
        <v>17</v>
      </c>
      <c r="Q36" s="10">
        <f t="shared" si="10"/>
        <v>58</v>
      </c>
      <c r="R36" s="9" t="str">
        <f t="shared" si="11"/>
        <v>C1</v>
      </c>
      <c r="S36" s="12">
        <v>12.5</v>
      </c>
      <c r="T36" s="12">
        <v>21</v>
      </c>
      <c r="U36" s="10">
        <f t="shared" si="12"/>
        <v>10.5</v>
      </c>
      <c r="V36" s="12">
        <v>4.5</v>
      </c>
      <c r="W36" s="12">
        <v>4.5</v>
      </c>
      <c r="X36" s="10">
        <f t="shared" si="13"/>
        <v>32</v>
      </c>
      <c r="Y36" s="12">
        <v>13</v>
      </c>
      <c r="Z36" s="7">
        <v>28</v>
      </c>
      <c r="AA36" s="10">
        <f t="shared" si="14"/>
        <v>14</v>
      </c>
      <c r="AB36" s="7">
        <v>4</v>
      </c>
      <c r="AC36" s="7">
        <v>4.5</v>
      </c>
      <c r="AD36" s="10">
        <f t="shared" si="15"/>
        <v>35.5</v>
      </c>
      <c r="AE36" s="10">
        <f t="shared" si="16"/>
        <v>50</v>
      </c>
      <c r="AF36" s="10">
        <f t="shared" si="17"/>
        <v>17.5</v>
      </c>
      <c r="AG36" s="10">
        <f t="shared" si="18"/>
        <v>72</v>
      </c>
      <c r="AH36" s="9" t="str">
        <f t="shared" si="19"/>
        <v>B1</v>
      </c>
      <c r="AI36" s="7">
        <v>13.5</v>
      </c>
      <c r="AJ36" s="7">
        <v>14.5</v>
      </c>
      <c r="AK36" s="10">
        <f t="shared" si="20"/>
        <v>7.25</v>
      </c>
      <c r="AL36" s="7">
        <v>3</v>
      </c>
      <c r="AM36" s="7">
        <v>4</v>
      </c>
      <c r="AN36" s="10">
        <f t="shared" si="21"/>
        <v>27.75</v>
      </c>
      <c r="AO36" s="7">
        <v>11.5</v>
      </c>
      <c r="AP36" s="7">
        <v>13</v>
      </c>
      <c r="AQ36" s="10">
        <f t="shared" si="22"/>
        <v>6.5</v>
      </c>
      <c r="AR36" s="7">
        <v>3</v>
      </c>
      <c r="AS36" s="7">
        <v>3</v>
      </c>
      <c r="AT36" s="10">
        <f t="shared" si="23"/>
        <v>24</v>
      </c>
      <c r="AU36" s="10">
        <f t="shared" si="24"/>
        <v>38.75</v>
      </c>
      <c r="AV36" s="10">
        <f t="shared" si="25"/>
        <v>13</v>
      </c>
      <c r="AW36" s="10">
        <f t="shared" si="26"/>
        <v>51.75</v>
      </c>
      <c r="AX36" s="9" t="str">
        <f t="shared" si="27"/>
        <v>C1</v>
      </c>
      <c r="AY36" s="7">
        <v>17</v>
      </c>
      <c r="AZ36" s="7">
        <v>22</v>
      </c>
      <c r="BA36" s="10">
        <f t="shared" si="28"/>
        <v>11</v>
      </c>
      <c r="BB36" s="7">
        <v>5</v>
      </c>
      <c r="BC36" s="7">
        <v>5</v>
      </c>
      <c r="BD36" s="10">
        <f t="shared" si="29"/>
        <v>38</v>
      </c>
      <c r="BE36" s="7">
        <v>13</v>
      </c>
      <c r="BF36" s="7">
        <v>24</v>
      </c>
      <c r="BG36" s="10">
        <f t="shared" si="30"/>
        <v>12</v>
      </c>
      <c r="BH36" s="7">
        <v>3.5</v>
      </c>
      <c r="BI36" s="7">
        <v>2.5</v>
      </c>
      <c r="BJ36" s="10">
        <f t="shared" si="31"/>
        <v>31</v>
      </c>
      <c r="BK36" s="10">
        <f t="shared" si="32"/>
        <v>53</v>
      </c>
      <c r="BL36" s="10">
        <f t="shared" si="33"/>
        <v>16</v>
      </c>
      <c r="BM36" s="10">
        <f t="shared" si="34"/>
        <v>69</v>
      </c>
      <c r="BN36" s="9" t="str">
        <f t="shared" si="35"/>
        <v>B2</v>
      </c>
      <c r="BO36" s="7">
        <v>17.5</v>
      </c>
      <c r="BP36" s="7">
        <v>32</v>
      </c>
      <c r="BQ36" s="10">
        <f t="shared" si="36"/>
        <v>16</v>
      </c>
      <c r="BR36" s="7">
        <v>4</v>
      </c>
      <c r="BS36" s="7">
        <v>4.5</v>
      </c>
      <c r="BT36" s="10">
        <f t="shared" si="37"/>
        <v>42</v>
      </c>
      <c r="BU36" s="7">
        <v>20</v>
      </c>
      <c r="BV36" s="7">
        <v>35</v>
      </c>
      <c r="BW36" s="10">
        <f t="shared" si="38"/>
        <v>17.5</v>
      </c>
      <c r="BX36" s="7">
        <v>4</v>
      </c>
      <c r="BY36" s="7">
        <v>4.5</v>
      </c>
      <c r="BZ36" s="10">
        <f t="shared" si="39"/>
        <v>46</v>
      </c>
      <c r="CA36" s="10">
        <f t="shared" si="40"/>
        <v>71</v>
      </c>
      <c r="CB36" s="10">
        <f t="shared" si="41"/>
        <v>17</v>
      </c>
      <c r="CC36" s="10">
        <f t="shared" si="42"/>
        <v>88</v>
      </c>
      <c r="CD36" s="9" t="str">
        <f t="shared" si="43"/>
        <v>A2</v>
      </c>
      <c r="CE36" s="7"/>
      <c r="CF36" s="7">
        <v>11</v>
      </c>
      <c r="CG36" s="7">
        <v>16.5</v>
      </c>
      <c r="CH36" s="10">
        <f t="shared" si="44"/>
        <v>8.25</v>
      </c>
      <c r="CI36" s="7">
        <v>5</v>
      </c>
      <c r="CJ36" s="7">
        <v>4</v>
      </c>
      <c r="CK36" s="10">
        <f t="shared" si="45"/>
        <v>28.25</v>
      </c>
      <c r="CL36" s="7">
        <v>2</v>
      </c>
      <c r="CM36" s="7">
        <v>13</v>
      </c>
      <c r="CN36" s="10">
        <f t="shared" si="46"/>
        <v>6.5</v>
      </c>
      <c r="CO36" s="7">
        <v>4</v>
      </c>
      <c r="CP36" s="7">
        <v>4</v>
      </c>
      <c r="CQ36" s="10">
        <f t="shared" si="47"/>
        <v>16.5</v>
      </c>
      <c r="CR36" s="10">
        <f t="shared" si="48"/>
        <v>27.75</v>
      </c>
      <c r="CS36" s="10">
        <f t="shared" si="49"/>
        <v>17</v>
      </c>
      <c r="CT36" s="10">
        <f t="shared" si="50"/>
        <v>44.75</v>
      </c>
      <c r="CU36" s="9" t="str">
        <f t="shared" si="51"/>
        <v>C2</v>
      </c>
      <c r="CV36" s="7">
        <f t="shared" si="52"/>
        <v>383.5</v>
      </c>
      <c r="CW36" s="7">
        <f t="shared" si="53"/>
        <v>63.916666666666664</v>
      </c>
      <c r="CX36" s="9" t="str">
        <f t="shared" si="54"/>
        <v>B2</v>
      </c>
      <c r="CY36" s="7">
        <v>10</v>
      </c>
      <c r="CZ36" s="7">
        <v>20.5</v>
      </c>
      <c r="DA36" s="10">
        <f t="shared" si="55"/>
        <v>10.25</v>
      </c>
      <c r="DB36" s="10">
        <f t="shared" si="56"/>
        <v>20.25</v>
      </c>
      <c r="DC36" s="7">
        <v>9.5</v>
      </c>
      <c r="DD36" s="7">
        <v>10.5</v>
      </c>
      <c r="DE36" s="10">
        <f t="shared" si="57"/>
        <v>20</v>
      </c>
      <c r="DF36" s="7"/>
      <c r="DG36" s="10">
        <f t="shared" si="58"/>
        <v>40.25</v>
      </c>
      <c r="DH36" s="10">
        <f t="shared" si="1"/>
        <v>50.3125</v>
      </c>
      <c r="DI36" s="9" t="str">
        <f t="shared" si="0"/>
        <v>C2</v>
      </c>
      <c r="DJ36" s="7">
        <v>7</v>
      </c>
      <c r="DK36" s="7">
        <v>30</v>
      </c>
      <c r="DL36" s="10">
        <f t="shared" si="59"/>
        <v>15</v>
      </c>
      <c r="DM36" s="10">
        <f t="shared" si="60"/>
        <v>22</v>
      </c>
      <c r="DN36" s="7">
        <v>13</v>
      </c>
      <c r="DO36" s="7">
        <v>15</v>
      </c>
      <c r="DP36" s="10">
        <f t="shared" si="61"/>
        <v>28</v>
      </c>
      <c r="DQ36" s="10">
        <f t="shared" si="62"/>
        <v>50</v>
      </c>
      <c r="DR36" s="10">
        <f t="shared" si="2"/>
        <v>62.5</v>
      </c>
      <c r="DS36" s="9" t="str">
        <f t="shared" si="3"/>
        <v>B2</v>
      </c>
      <c r="DT36" s="7"/>
      <c r="DU36" s="7"/>
    </row>
    <row r="37" spans="1:125" ht="15">
      <c r="A37" s="12">
        <v>34</v>
      </c>
      <c r="B37" s="12" t="s">
        <v>64</v>
      </c>
      <c r="C37" s="12">
        <v>15</v>
      </c>
      <c r="D37" s="12">
        <v>29</v>
      </c>
      <c r="E37" s="10">
        <f t="shared" si="4"/>
        <v>14.5</v>
      </c>
      <c r="F37" s="13">
        <v>5</v>
      </c>
      <c r="G37" s="12">
        <v>3.5</v>
      </c>
      <c r="H37" s="10">
        <f t="shared" si="5"/>
        <v>38</v>
      </c>
      <c r="I37" s="12">
        <v>9</v>
      </c>
      <c r="J37" s="12">
        <v>24</v>
      </c>
      <c r="K37" s="10">
        <f t="shared" si="6"/>
        <v>12</v>
      </c>
      <c r="L37" s="12">
        <v>5</v>
      </c>
      <c r="M37" s="12">
        <v>5</v>
      </c>
      <c r="N37" s="10">
        <f t="shared" si="7"/>
        <v>31</v>
      </c>
      <c r="O37" s="10">
        <f t="shared" si="8"/>
        <v>50.5</v>
      </c>
      <c r="P37" s="10">
        <f t="shared" si="9"/>
        <v>18.5</v>
      </c>
      <c r="Q37" s="10">
        <f t="shared" si="10"/>
        <v>69</v>
      </c>
      <c r="R37" s="9" t="str">
        <f t="shared" si="11"/>
        <v>B2</v>
      </c>
      <c r="S37" s="12">
        <v>16.5</v>
      </c>
      <c r="T37" s="12">
        <v>38</v>
      </c>
      <c r="U37" s="10">
        <f t="shared" si="12"/>
        <v>19</v>
      </c>
      <c r="V37" s="12">
        <v>5</v>
      </c>
      <c r="W37" s="12">
        <v>5</v>
      </c>
      <c r="X37" s="10">
        <f t="shared" si="13"/>
        <v>45.5</v>
      </c>
      <c r="Y37" s="12">
        <v>20</v>
      </c>
      <c r="Z37" s="7">
        <v>34</v>
      </c>
      <c r="AA37" s="10">
        <f t="shared" si="14"/>
        <v>17</v>
      </c>
      <c r="AB37" s="7">
        <v>5</v>
      </c>
      <c r="AC37" s="7">
        <v>4.5</v>
      </c>
      <c r="AD37" s="10">
        <f t="shared" si="15"/>
        <v>46.5</v>
      </c>
      <c r="AE37" s="10">
        <f t="shared" si="16"/>
        <v>72.5</v>
      </c>
      <c r="AF37" s="10">
        <f t="shared" si="17"/>
        <v>19.5</v>
      </c>
      <c r="AG37" s="10">
        <f t="shared" si="18"/>
        <v>90</v>
      </c>
      <c r="AH37" s="9" t="str">
        <f t="shared" si="19"/>
        <v>A2</v>
      </c>
      <c r="AI37" s="7">
        <v>11</v>
      </c>
      <c r="AJ37" s="7">
        <v>23</v>
      </c>
      <c r="AK37" s="10">
        <f t="shared" si="20"/>
        <v>11.5</v>
      </c>
      <c r="AL37" s="7">
        <v>4</v>
      </c>
      <c r="AM37" s="7">
        <v>4</v>
      </c>
      <c r="AN37" s="10">
        <f t="shared" si="21"/>
        <v>30.5</v>
      </c>
      <c r="AO37" s="7">
        <v>9.5</v>
      </c>
      <c r="AP37" s="7">
        <v>24</v>
      </c>
      <c r="AQ37" s="10">
        <f t="shared" si="22"/>
        <v>12</v>
      </c>
      <c r="AR37" s="7">
        <v>4</v>
      </c>
      <c r="AS37" s="7">
        <v>4</v>
      </c>
      <c r="AT37" s="10">
        <f t="shared" si="23"/>
        <v>29.5</v>
      </c>
      <c r="AU37" s="10">
        <f t="shared" si="24"/>
        <v>44</v>
      </c>
      <c r="AV37" s="10">
        <f t="shared" si="25"/>
        <v>16</v>
      </c>
      <c r="AW37" s="10">
        <f t="shared" si="26"/>
        <v>60</v>
      </c>
      <c r="AX37" s="9" t="str">
        <f t="shared" si="27"/>
        <v>C1</v>
      </c>
      <c r="AY37" s="7">
        <v>13</v>
      </c>
      <c r="AZ37" s="7">
        <v>24</v>
      </c>
      <c r="BA37" s="10">
        <f t="shared" si="28"/>
        <v>12</v>
      </c>
      <c r="BB37" s="7">
        <v>5</v>
      </c>
      <c r="BC37" s="7">
        <v>3</v>
      </c>
      <c r="BD37" s="10">
        <f t="shared" si="29"/>
        <v>33</v>
      </c>
      <c r="BE37" s="7">
        <v>11</v>
      </c>
      <c r="BF37" s="7">
        <v>24</v>
      </c>
      <c r="BG37" s="10">
        <f t="shared" si="30"/>
        <v>12</v>
      </c>
      <c r="BH37" s="7">
        <v>5</v>
      </c>
      <c r="BI37" s="7">
        <v>5</v>
      </c>
      <c r="BJ37" s="10">
        <f t="shared" si="31"/>
        <v>33</v>
      </c>
      <c r="BK37" s="10">
        <f t="shared" si="32"/>
        <v>48</v>
      </c>
      <c r="BL37" s="10">
        <f t="shared" si="33"/>
        <v>18</v>
      </c>
      <c r="BM37" s="10">
        <f t="shared" si="34"/>
        <v>66</v>
      </c>
      <c r="BN37" s="9" t="str">
        <f t="shared" si="35"/>
        <v>B2</v>
      </c>
      <c r="BO37" s="7">
        <v>17</v>
      </c>
      <c r="BP37" s="7">
        <v>29.5</v>
      </c>
      <c r="BQ37" s="10">
        <f t="shared" si="36"/>
        <v>14.75</v>
      </c>
      <c r="BR37" s="7">
        <v>5</v>
      </c>
      <c r="BS37" s="7">
        <v>5</v>
      </c>
      <c r="BT37" s="10">
        <f t="shared" si="37"/>
        <v>41.75</v>
      </c>
      <c r="BU37" s="7">
        <v>19</v>
      </c>
      <c r="BV37" s="7">
        <v>29.5</v>
      </c>
      <c r="BW37" s="10">
        <f t="shared" si="38"/>
        <v>14.75</v>
      </c>
      <c r="BX37" s="7">
        <v>5</v>
      </c>
      <c r="BY37" s="7">
        <v>5</v>
      </c>
      <c r="BZ37" s="10">
        <f t="shared" si="39"/>
        <v>43.75</v>
      </c>
      <c r="CA37" s="10">
        <f t="shared" si="40"/>
        <v>65.5</v>
      </c>
      <c r="CB37" s="10">
        <f t="shared" si="41"/>
        <v>20</v>
      </c>
      <c r="CC37" s="10">
        <f t="shared" si="42"/>
        <v>85.5</v>
      </c>
      <c r="CD37" s="9" t="str">
        <f t="shared" si="43"/>
        <v>A2</v>
      </c>
      <c r="CE37" s="7"/>
      <c r="CF37" s="7">
        <v>15</v>
      </c>
      <c r="CG37" s="7">
        <v>31.5</v>
      </c>
      <c r="CH37" s="10">
        <f t="shared" si="44"/>
        <v>15.75</v>
      </c>
      <c r="CI37" s="7">
        <v>4</v>
      </c>
      <c r="CJ37" s="7">
        <v>4</v>
      </c>
      <c r="CK37" s="10">
        <f t="shared" si="45"/>
        <v>38.75</v>
      </c>
      <c r="CL37" s="7">
        <v>12.5</v>
      </c>
      <c r="CM37" s="7">
        <v>27</v>
      </c>
      <c r="CN37" s="10">
        <f t="shared" si="46"/>
        <v>13.5</v>
      </c>
      <c r="CO37" s="7">
        <v>4</v>
      </c>
      <c r="CP37" s="7">
        <v>4</v>
      </c>
      <c r="CQ37" s="10">
        <f t="shared" si="47"/>
        <v>34</v>
      </c>
      <c r="CR37" s="10">
        <f t="shared" si="48"/>
        <v>56.75</v>
      </c>
      <c r="CS37" s="10">
        <f t="shared" si="49"/>
        <v>16</v>
      </c>
      <c r="CT37" s="10">
        <f t="shared" si="50"/>
        <v>72.75</v>
      </c>
      <c r="CU37" s="9" t="str">
        <f t="shared" si="51"/>
        <v>B1</v>
      </c>
      <c r="CV37" s="7">
        <f t="shared" si="52"/>
        <v>443.25</v>
      </c>
      <c r="CW37" s="7">
        <f t="shared" si="53"/>
        <v>73.875</v>
      </c>
      <c r="CX37" s="9" t="str">
        <f t="shared" si="54"/>
        <v>B1</v>
      </c>
      <c r="CY37" s="7">
        <v>16</v>
      </c>
      <c r="CZ37" s="7">
        <v>31</v>
      </c>
      <c r="DA37" s="10">
        <f t="shared" si="55"/>
        <v>15.5</v>
      </c>
      <c r="DB37" s="10">
        <f t="shared" si="56"/>
        <v>31.5</v>
      </c>
      <c r="DC37" s="7">
        <v>12</v>
      </c>
      <c r="DD37" s="7">
        <v>13</v>
      </c>
      <c r="DE37" s="10">
        <f t="shared" si="57"/>
        <v>25</v>
      </c>
      <c r="DF37" s="7"/>
      <c r="DG37" s="10">
        <f t="shared" si="58"/>
        <v>56.5</v>
      </c>
      <c r="DH37" s="10">
        <f t="shared" si="1"/>
        <v>70.625</v>
      </c>
      <c r="DI37" s="9" t="str">
        <f t="shared" si="0"/>
        <v>B1</v>
      </c>
      <c r="DJ37" s="7">
        <v>9</v>
      </c>
      <c r="DK37" s="7">
        <v>34</v>
      </c>
      <c r="DL37" s="10">
        <f t="shared" si="59"/>
        <v>17</v>
      </c>
      <c r="DM37" s="10">
        <f t="shared" si="60"/>
        <v>26</v>
      </c>
      <c r="DN37" s="7">
        <v>11.5</v>
      </c>
      <c r="DO37" s="7">
        <v>18.5</v>
      </c>
      <c r="DP37" s="10">
        <f t="shared" si="61"/>
        <v>30</v>
      </c>
      <c r="DQ37" s="10">
        <f t="shared" si="62"/>
        <v>56</v>
      </c>
      <c r="DR37" s="10">
        <f t="shared" si="2"/>
        <v>70</v>
      </c>
      <c r="DS37" s="9" t="str">
        <f t="shared" si="3"/>
        <v>B2</v>
      </c>
      <c r="DT37" s="7"/>
      <c r="DU37" s="7"/>
    </row>
    <row r="38" spans="1:125" ht="15">
      <c r="A38" s="12">
        <v>35</v>
      </c>
      <c r="B38" s="12" t="s">
        <v>65</v>
      </c>
      <c r="C38" s="12">
        <v>3</v>
      </c>
      <c r="D38" s="12">
        <v>5.5</v>
      </c>
      <c r="E38" s="10">
        <f t="shared" si="4"/>
        <v>2.75</v>
      </c>
      <c r="F38" s="13">
        <v>2.5</v>
      </c>
      <c r="G38" s="12">
        <v>2.5</v>
      </c>
      <c r="H38" s="10">
        <f t="shared" si="5"/>
        <v>10.75</v>
      </c>
      <c r="I38" s="12">
        <v>4.5</v>
      </c>
      <c r="J38" s="12">
        <v>11.5</v>
      </c>
      <c r="K38" s="10">
        <f t="shared" si="6"/>
        <v>5.75</v>
      </c>
      <c r="L38" s="12">
        <v>3</v>
      </c>
      <c r="M38" s="12">
        <v>4</v>
      </c>
      <c r="N38" s="10">
        <f t="shared" si="7"/>
        <v>17.25</v>
      </c>
      <c r="O38" s="10">
        <f t="shared" si="8"/>
        <v>16</v>
      </c>
      <c r="P38" s="10">
        <f t="shared" si="9"/>
        <v>12</v>
      </c>
      <c r="Q38" s="10">
        <f t="shared" si="10"/>
        <v>28</v>
      </c>
      <c r="R38" s="9" t="str">
        <f t="shared" si="11"/>
        <v>E</v>
      </c>
      <c r="S38" s="12">
        <v>6.5</v>
      </c>
      <c r="T38" s="12">
        <v>11</v>
      </c>
      <c r="U38" s="10">
        <f t="shared" si="12"/>
        <v>5.5</v>
      </c>
      <c r="V38" s="12">
        <v>3.5</v>
      </c>
      <c r="W38" s="12">
        <v>3.5</v>
      </c>
      <c r="X38" s="10">
        <f t="shared" si="13"/>
        <v>19</v>
      </c>
      <c r="Y38" s="12">
        <v>11</v>
      </c>
      <c r="Z38" s="7">
        <v>26.5</v>
      </c>
      <c r="AA38" s="10">
        <f t="shared" si="14"/>
        <v>13.25</v>
      </c>
      <c r="AB38" s="7">
        <v>4</v>
      </c>
      <c r="AC38" s="7">
        <v>4</v>
      </c>
      <c r="AD38" s="10">
        <f t="shared" si="15"/>
        <v>32.25</v>
      </c>
      <c r="AE38" s="10">
        <f t="shared" si="16"/>
        <v>36.25</v>
      </c>
      <c r="AF38" s="10">
        <f t="shared" si="17"/>
        <v>15</v>
      </c>
      <c r="AG38" s="10">
        <f t="shared" si="18"/>
        <v>66.75</v>
      </c>
      <c r="AH38" s="9" t="str">
        <f t="shared" si="19"/>
        <v>B2</v>
      </c>
      <c r="AI38" s="7">
        <v>7.5</v>
      </c>
      <c r="AJ38" s="7">
        <v>0</v>
      </c>
      <c r="AK38" s="10">
        <f t="shared" si="20"/>
        <v>0</v>
      </c>
      <c r="AL38" s="7">
        <v>3</v>
      </c>
      <c r="AM38" s="7">
        <v>3</v>
      </c>
      <c r="AN38" s="10">
        <f t="shared" si="21"/>
        <v>13.5</v>
      </c>
      <c r="AO38" s="7">
        <v>2.5</v>
      </c>
      <c r="AP38" s="7">
        <v>3</v>
      </c>
      <c r="AQ38" s="10">
        <f t="shared" si="22"/>
        <v>1.5</v>
      </c>
      <c r="AR38" s="7">
        <v>3</v>
      </c>
      <c r="AS38" s="7">
        <v>3</v>
      </c>
      <c r="AT38" s="10">
        <f t="shared" si="23"/>
        <v>10</v>
      </c>
      <c r="AU38" s="10">
        <f t="shared" si="24"/>
        <v>11.5</v>
      </c>
      <c r="AV38" s="10">
        <f t="shared" si="25"/>
        <v>12</v>
      </c>
      <c r="AW38" s="10">
        <f t="shared" si="26"/>
        <v>23.5</v>
      </c>
      <c r="AX38" s="9" t="str">
        <f t="shared" si="27"/>
        <v>E</v>
      </c>
      <c r="AY38" s="7">
        <v>5.5</v>
      </c>
      <c r="AZ38" s="7">
        <v>13</v>
      </c>
      <c r="BA38" s="10">
        <f t="shared" si="28"/>
        <v>6.5</v>
      </c>
      <c r="BB38" s="7">
        <v>3</v>
      </c>
      <c r="BC38" s="7">
        <v>5</v>
      </c>
      <c r="BD38" s="10">
        <f t="shared" si="29"/>
        <v>20</v>
      </c>
      <c r="BE38" s="7">
        <v>6</v>
      </c>
      <c r="BF38" s="7">
        <v>16</v>
      </c>
      <c r="BG38" s="10">
        <f t="shared" si="30"/>
        <v>8</v>
      </c>
      <c r="BH38" s="7">
        <v>3</v>
      </c>
      <c r="BI38" s="7">
        <v>3</v>
      </c>
      <c r="BJ38" s="10">
        <f t="shared" si="31"/>
        <v>20</v>
      </c>
      <c r="BK38" s="10">
        <f t="shared" si="32"/>
        <v>26</v>
      </c>
      <c r="BL38" s="10">
        <f t="shared" si="33"/>
        <v>14</v>
      </c>
      <c r="BM38" s="10">
        <f t="shared" si="34"/>
        <v>40</v>
      </c>
      <c r="BN38" s="9" t="str">
        <f t="shared" si="35"/>
        <v>D</v>
      </c>
      <c r="BO38" s="7">
        <v>6.5</v>
      </c>
      <c r="BP38" s="7">
        <v>8.5</v>
      </c>
      <c r="BQ38" s="10">
        <f t="shared" si="36"/>
        <v>4.25</v>
      </c>
      <c r="BR38" s="7">
        <v>3.5</v>
      </c>
      <c r="BS38" s="7">
        <v>4.5</v>
      </c>
      <c r="BT38" s="10">
        <f t="shared" si="37"/>
        <v>18.75</v>
      </c>
      <c r="BU38" s="7">
        <v>12.5</v>
      </c>
      <c r="BV38" s="7">
        <v>14.5</v>
      </c>
      <c r="BW38" s="10">
        <f t="shared" si="38"/>
        <v>7.25</v>
      </c>
      <c r="BX38" s="7">
        <v>4</v>
      </c>
      <c r="BY38" s="7">
        <v>4</v>
      </c>
      <c r="BZ38" s="10">
        <f t="shared" si="39"/>
        <v>27.75</v>
      </c>
      <c r="CA38" s="10">
        <f t="shared" si="40"/>
        <v>30.5</v>
      </c>
      <c r="CB38" s="10">
        <f t="shared" si="41"/>
        <v>16</v>
      </c>
      <c r="CC38" s="10">
        <f t="shared" si="42"/>
        <v>46.5</v>
      </c>
      <c r="CD38" s="9" t="str">
        <f t="shared" si="43"/>
        <v>C2</v>
      </c>
      <c r="CE38" s="7"/>
      <c r="CF38" s="7">
        <v>7</v>
      </c>
      <c r="CG38" s="7">
        <v>8</v>
      </c>
      <c r="CH38" s="10">
        <f t="shared" si="44"/>
        <v>4</v>
      </c>
      <c r="CI38" s="7">
        <v>2</v>
      </c>
      <c r="CJ38" s="7">
        <v>2</v>
      </c>
      <c r="CK38" s="10">
        <f t="shared" si="45"/>
        <v>15</v>
      </c>
      <c r="CL38" s="7">
        <v>6</v>
      </c>
      <c r="CM38" s="7">
        <v>14.5</v>
      </c>
      <c r="CN38" s="10">
        <f t="shared" si="46"/>
        <v>7.25</v>
      </c>
      <c r="CO38" s="7">
        <v>2.5</v>
      </c>
      <c r="CP38" s="7">
        <v>3</v>
      </c>
      <c r="CQ38" s="10">
        <f t="shared" si="47"/>
        <v>18.75</v>
      </c>
      <c r="CR38" s="10">
        <f t="shared" si="48"/>
        <v>24.25</v>
      </c>
      <c r="CS38" s="10">
        <f t="shared" si="49"/>
        <v>9.5</v>
      </c>
      <c r="CT38" s="10">
        <f t="shared" si="50"/>
        <v>33.75</v>
      </c>
      <c r="CU38" s="9" t="str">
        <f t="shared" si="51"/>
        <v>D</v>
      </c>
      <c r="CV38" s="7">
        <f t="shared" si="52"/>
        <v>238.5</v>
      </c>
      <c r="CW38" s="7">
        <f t="shared" si="53"/>
        <v>39.75</v>
      </c>
      <c r="CX38" s="9" t="str">
        <f t="shared" si="54"/>
        <v>D</v>
      </c>
      <c r="CY38" s="7">
        <v>4</v>
      </c>
      <c r="CZ38" s="7">
        <v>17.5</v>
      </c>
      <c r="DA38" s="10">
        <f t="shared" si="55"/>
        <v>8.75</v>
      </c>
      <c r="DB38" s="10">
        <f t="shared" si="56"/>
        <v>12.75</v>
      </c>
      <c r="DC38" s="7">
        <v>2</v>
      </c>
      <c r="DD38" s="7">
        <v>7.5</v>
      </c>
      <c r="DE38" s="10">
        <f t="shared" si="57"/>
        <v>9.5</v>
      </c>
      <c r="DF38" s="7"/>
      <c r="DG38" s="10">
        <f t="shared" si="58"/>
        <v>22.25</v>
      </c>
      <c r="DH38" s="10">
        <f t="shared" si="1"/>
        <v>27.8125</v>
      </c>
      <c r="DI38" s="9" t="str">
        <f t="shared" si="0"/>
        <v>E</v>
      </c>
      <c r="DJ38" s="7">
        <v>3</v>
      </c>
      <c r="DK38" s="7">
        <v>18</v>
      </c>
      <c r="DL38" s="10">
        <f t="shared" si="59"/>
        <v>9</v>
      </c>
      <c r="DM38" s="10">
        <f t="shared" si="60"/>
        <v>12</v>
      </c>
      <c r="DN38" s="7">
        <v>0</v>
      </c>
      <c r="DO38" s="7">
        <v>7.5</v>
      </c>
      <c r="DP38" s="10">
        <f t="shared" si="61"/>
        <v>7.5</v>
      </c>
      <c r="DQ38" s="10">
        <f t="shared" si="62"/>
        <v>19.5</v>
      </c>
      <c r="DR38" s="10">
        <f t="shared" si="2"/>
        <v>24.375</v>
      </c>
      <c r="DS38" s="9" t="str">
        <f t="shared" si="3"/>
        <v>E</v>
      </c>
      <c r="DT38" s="7"/>
      <c r="DU38" s="7"/>
    </row>
    <row r="39" spans="1:125" ht="15">
      <c r="A39" s="12">
        <v>36</v>
      </c>
      <c r="B39" s="12" t="s">
        <v>66</v>
      </c>
      <c r="C39" s="12">
        <v>13</v>
      </c>
      <c r="D39" s="12">
        <v>26.5</v>
      </c>
      <c r="E39" s="10">
        <f t="shared" si="4"/>
        <v>13.25</v>
      </c>
      <c r="F39" s="13">
        <v>5</v>
      </c>
      <c r="G39" s="12">
        <v>5</v>
      </c>
      <c r="H39" s="10">
        <f t="shared" si="5"/>
        <v>36.25</v>
      </c>
      <c r="I39" s="12">
        <v>8.5</v>
      </c>
      <c r="J39" s="12">
        <v>24.5</v>
      </c>
      <c r="K39" s="10">
        <f t="shared" si="6"/>
        <v>12.25</v>
      </c>
      <c r="L39" s="12">
        <v>4</v>
      </c>
      <c r="M39" s="12">
        <v>4</v>
      </c>
      <c r="N39" s="10">
        <f t="shared" si="7"/>
        <v>28.75</v>
      </c>
      <c r="O39" s="10">
        <f t="shared" si="8"/>
        <v>47</v>
      </c>
      <c r="P39" s="10">
        <f t="shared" si="9"/>
        <v>18</v>
      </c>
      <c r="Q39" s="10">
        <f t="shared" si="10"/>
        <v>65</v>
      </c>
      <c r="R39" s="9" t="str">
        <f t="shared" si="11"/>
        <v>B2</v>
      </c>
      <c r="S39" s="12">
        <v>15</v>
      </c>
      <c r="T39" s="12">
        <v>25.5</v>
      </c>
      <c r="U39" s="10">
        <f t="shared" si="12"/>
        <v>12.75</v>
      </c>
      <c r="V39" s="12">
        <v>5</v>
      </c>
      <c r="W39" s="12">
        <v>4.5</v>
      </c>
      <c r="X39" s="10">
        <f t="shared" si="13"/>
        <v>37.25</v>
      </c>
      <c r="Y39" s="12">
        <v>19</v>
      </c>
      <c r="Z39" s="7">
        <v>34.5</v>
      </c>
      <c r="AA39" s="10">
        <f t="shared" si="14"/>
        <v>17.25</v>
      </c>
      <c r="AB39" s="7">
        <v>5</v>
      </c>
      <c r="AC39" s="7">
        <v>4</v>
      </c>
      <c r="AD39" s="10">
        <f t="shared" si="15"/>
        <v>45.25</v>
      </c>
      <c r="AE39" s="10">
        <f t="shared" si="16"/>
        <v>64</v>
      </c>
      <c r="AF39" s="10">
        <f t="shared" si="17"/>
        <v>18.5</v>
      </c>
      <c r="AG39" s="10">
        <f t="shared" si="18"/>
        <v>88.75</v>
      </c>
      <c r="AH39" s="9" t="str">
        <f t="shared" si="19"/>
        <v>A2</v>
      </c>
      <c r="AI39" s="7">
        <v>16.5</v>
      </c>
      <c r="AJ39" s="7">
        <v>16</v>
      </c>
      <c r="AK39" s="10">
        <f t="shared" si="20"/>
        <v>8</v>
      </c>
      <c r="AL39" s="7">
        <v>3</v>
      </c>
      <c r="AM39" s="7">
        <v>3</v>
      </c>
      <c r="AN39" s="10">
        <f t="shared" si="21"/>
        <v>30.5</v>
      </c>
      <c r="AO39" s="7">
        <v>11.5</v>
      </c>
      <c r="AP39" s="7">
        <v>19</v>
      </c>
      <c r="AQ39" s="10">
        <f t="shared" si="22"/>
        <v>9.5</v>
      </c>
      <c r="AR39" s="7">
        <v>5</v>
      </c>
      <c r="AS39" s="7">
        <v>5</v>
      </c>
      <c r="AT39" s="10">
        <f t="shared" si="23"/>
        <v>31</v>
      </c>
      <c r="AU39" s="10">
        <f t="shared" si="24"/>
        <v>45.5</v>
      </c>
      <c r="AV39" s="10">
        <f t="shared" si="25"/>
        <v>16</v>
      </c>
      <c r="AW39" s="10">
        <f t="shared" si="26"/>
        <v>61.5</v>
      </c>
      <c r="AX39" s="9" t="str">
        <f t="shared" si="27"/>
        <v>B2</v>
      </c>
      <c r="AY39" s="7">
        <v>17.5</v>
      </c>
      <c r="AZ39" s="7">
        <v>16</v>
      </c>
      <c r="BA39" s="10">
        <f t="shared" si="28"/>
        <v>8</v>
      </c>
      <c r="BB39" s="7">
        <v>5</v>
      </c>
      <c r="BC39" s="7">
        <v>5</v>
      </c>
      <c r="BD39" s="10">
        <f t="shared" si="29"/>
        <v>35.5</v>
      </c>
      <c r="BE39" s="7">
        <v>9</v>
      </c>
      <c r="BF39" s="7">
        <v>29</v>
      </c>
      <c r="BG39" s="10">
        <f t="shared" si="30"/>
        <v>14.5</v>
      </c>
      <c r="BH39" s="7">
        <v>3.5</v>
      </c>
      <c r="BI39" s="7">
        <v>3.5</v>
      </c>
      <c r="BJ39" s="10">
        <f t="shared" si="31"/>
        <v>30.5</v>
      </c>
      <c r="BK39" s="10">
        <f t="shared" si="32"/>
        <v>49</v>
      </c>
      <c r="BL39" s="10">
        <f t="shared" si="33"/>
        <v>17</v>
      </c>
      <c r="BM39" s="10">
        <f t="shared" si="34"/>
        <v>66</v>
      </c>
      <c r="BN39" s="9" t="str">
        <f t="shared" si="35"/>
        <v>B2</v>
      </c>
      <c r="BO39" s="7">
        <v>17.5</v>
      </c>
      <c r="BP39" s="7">
        <v>21.5</v>
      </c>
      <c r="BQ39" s="10">
        <f t="shared" si="36"/>
        <v>10.75</v>
      </c>
      <c r="BR39" s="7">
        <v>4.5</v>
      </c>
      <c r="BS39" s="7">
        <v>5</v>
      </c>
      <c r="BT39" s="10">
        <f t="shared" si="37"/>
        <v>37.75</v>
      </c>
      <c r="BU39" s="7">
        <v>18.5</v>
      </c>
      <c r="BV39" s="7">
        <v>32</v>
      </c>
      <c r="BW39" s="10">
        <f t="shared" si="38"/>
        <v>16</v>
      </c>
      <c r="BX39" s="7">
        <v>5</v>
      </c>
      <c r="BY39" s="7">
        <v>4</v>
      </c>
      <c r="BZ39" s="10">
        <f t="shared" si="39"/>
        <v>43.5</v>
      </c>
      <c r="CA39" s="10">
        <f t="shared" si="40"/>
        <v>62.75</v>
      </c>
      <c r="CB39" s="10">
        <f t="shared" si="41"/>
        <v>18.5</v>
      </c>
      <c r="CC39" s="10">
        <f t="shared" si="42"/>
        <v>81.25</v>
      </c>
      <c r="CD39" s="9" t="str">
        <f t="shared" si="43"/>
        <v>A2</v>
      </c>
      <c r="CE39" s="7"/>
      <c r="CF39" s="7">
        <v>18</v>
      </c>
      <c r="CG39" s="7" t="s">
        <v>67</v>
      </c>
      <c r="CH39" s="10">
        <v>0</v>
      </c>
      <c r="CI39" s="7">
        <v>4</v>
      </c>
      <c r="CJ39" s="7">
        <v>4</v>
      </c>
      <c r="CK39" s="10">
        <f t="shared" si="45"/>
        <v>26</v>
      </c>
      <c r="CL39" s="7">
        <v>15.5</v>
      </c>
      <c r="CM39" s="7">
        <v>26</v>
      </c>
      <c r="CN39" s="10">
        <f t="shared" si="46"/>
        <v>13</v>
      </c>
      <c r="CO39" s="7">
        <v>5</v>
      </c>
      <c r="CP39" s="7">
        <v>4</v>
      </c>
      <c r="CQ39" s="10">
        <f t="shared" si="47"/>
        <v>37.5</v>
      </c>
      <c r="CR39" s="10">
        <f t="shared" si="48"/>
        <v>46.5</v>
      </c>
      <c r="CS39" s="10">
        <f t="shared" si="49"/>
        <v>17</v>
      </c>
      <c r="CT39" s="10">
        <f t="shared" si="50"/>
        <v>63.5</v>
      </c>
      <c r="CU39" s="9" t="str">
        <f t="shared" si="51"/>
        <v>B2</v>
      </c>
      <c r="CV39" s="7">
        <f t="shared" si="52"/>
        <v>426</v>
      </c>
      <c r="CW39" s="7">
        <f t="shared" si="53"/>
        <v>71</v>
      </c>
      <c r="CX39" s="9" t="str">
        <f t="shared" si="54"/>
        <v>B1</v>
      </c>
      <c r="CY39" s="7">
        <v>10.5</v>
      </c>
      <c r="CZ39" s="7">
        <v>8.5</v>
      </c>
      <c r="DA39" s="10">
        <f t="shared" si="55"/>
        <v>4.25</v>
      </c>
      <c r="DB39" s="10">
        <f t="shared" si="56"/>
        <v>14.75</v>
      </c>
      <c r="DC39" s="7">
        <v>2</v>
      </c>
      <c r="DD39" s="7">
        <v>16.5</v>
      </c>
      <c r="DE39" s="10">
        <f t="shared" si="57"/>
        <v>18.5</v>
      </c>
      <c r="DF39" s="7"/>
      <c r="DG39" s="10">
        <f t="shared" si="58"/>
        <v>33.25</v>
      </c>
      <c r="DH39" s="10">
        <f t="shared" si="1"/>
        <v>41.5625</v>
      </c>
      <c r="DI39" s="9" t="str">
        <f t="shared" si="0"/>
        <v>C2</v>
      </c>
      <c r="DJ39" s="7">
        <v>13.5</v>
      </c>
      <c r="DK39" s="7">
        <v>31</v>
      </c>
      <c r="DL39" s="10">
        <f t="shared" si="59"/>
        <v>15.5</v>
      </c>
      <c r="DM39" s="10">
        <f t="shared" si="60"/>
        <v>29</v>
      </c>
      <c r="DN39" s="7">
        <v>6.5</v>
      </c>
      <c r="DO39" s="7">
        <v>17.5</v>
      </c>
      <c r="DP39" s="10">
        <f t="shared" si="61"/>
        <v>24</v>
      </c>
      <c r="DQ39" s="10">
        <f t="shared" si="62"/>
        <v>53</v>
      </c>
      <c r="DR39" s="10">
        <f t="shared" si="2"/>
        <v>66.25</v>
      </c>
      <c r="DS39" s="9" t="str">
        <f t="shared" si="3"/>
        <v>B2</v>
      </c>
      <c r="DT39" s="7"/>
      <c r="DU39" s="7"/>
    </row>
    <row r="40" spans="1:125" ht="15">
      <c r="A40" s="12">
        <v>37</v>
      </c>
      <c r="B40" s="12" t="s">
        <v>68</v>
      </c>
      <c r="C40" s="12">
        <v>15</v>
      </c>
      <c r="D40" s="12">
        <v>20</v>
      </c>
      <c r="E40" s="10">
        <f t="shared" si="4"/>
        <v>10</v>
      </c>
      <c r="F40" s="12">
        <v>3</v>
      </c>
      <c r="G40" s="12">
        <v>4.5</v>
      </c>
      <c r="H40" s="10">
        <f t="shared" si="5"/>
        <v>32.5</v>
      </c>
      <c r="I40" s="12">
        <v>9</v>
      </c>
      <c r="J40" s="12">
        <v>22.5</v>
      </c>
      <c r="K40" s="10">
        <f t="shared" si="6"/>
        <v>11.25</v>
      </c>
      <c r="L40" s="12">
        <v>4</v>
      </c>
      <c r="M40" s="12">
        <v>3.5</v>
      </c>
      <c r="N40" s="10">
        <f t="shared" si="7"/>
        <v>27.75</v>
      </c>
      <c r="O40" s="10">
        <f t="shared" si="8"/>
        <v>45.25</v>
      </c>
      <c r="P40" s="10">
        <f t="shared" si="9"/>
        <v>15</v>
      </c>
      <c r="Q40" s="10">
        <f t="shared" si="10"/>
        <v>60.25</v>
      </c>
      <c r="R40" s="9" t="str">
        <f t="shared" si="11"/>
        <v>C1</v>
      </c>
      <c r="S40" s="12">
        <v>15.5</v>
      </c>
      <c r="T40" s="12">
        <v>16.5</v>
      </c>
      <c r="U40" s="10">
        <f t="shared" si="12"/>
        <v>8.25</v>
      </c>
      <c r="V40" s="12">
        <v>4.5</v>
      </c>
      <c r="W40" s="12">
        <v>4.5</v>
      </c>
      <c r="X40" s="10">
        <f t="shared" si="13"/>
        <v>32.75</v>
      </c>
      <c r="Y40" s="12">
        <v>10.5</v>
      </c>
      <c r="Z40" s="7">
        <v>23.5</v>
      </c>
      <c r="AA40" s="10">
        <f t="shared" si="14"/>
        <v>11.75</v>
      </c>
      <c r="AB40" s="7">
        <v>4</v>
      </c>
      <c r="AC40" s="7">
        <v>3.5</v>
      </c>
      <c r="AD40" s="10">
        <f t="shared" si="15"/>
        <v>29.75</v>
      </c>
      <c r="AE40" s="10">
        <f t="shared" si="16"/>
        <v>46</v>
      </c>
      <c r="AF40" s="10">
        <f t="shared" si="17"/>
        <v>16.5</v>
      </c>
      <c r="AG40" s="10">
        <f t="shared" si="18"/>
        <v>60.75</v>
      </c>
      <c r="AH40" s="9" t="str">
        <f t="shared" si="19"/>
        <v>B2</v>
      </c>
      <c r="AI40" s="7">
        <v>17</v>
      </c>
      <c r="AJ40" s="7">
        <v>29</v>
      </c>
      <c r="AK40" s="10">
        <f t="shared" si="20"/>
        <v>14.5</v>
      </c>
      <c r="AL40" s="7">
        <v>3</v>
      </c>
      <c r="AM40" s="7">
        <v>3</v>
      </c>
      <c r="AN40" s="10">
        <f t="shared" si="21"/>
        <v>37.5</v>
      </c>
      <c r="AO40" s="7">
        <v>9.5</v>
      </c>
      <c r="AP40" s="7">
        <v>13</v>
      </c>
      <c r="AQ40" s="10">
        <f t="shared" si="22"/>
        <v>6.5</v>
      </c>
      <c r="AR40" s="7">
        <v>3</v>
      </c>
      <c r="AS40" s="7">
        <v>3</v>
      </c>
      <c r="AT40" s="10">
        <f t="shared" si="23"/>
        <v>22</v>
      </c>
      <c r="AU40" s="10">
        <f t="shared" si="24"/>
        <v>47.5</v>
      </c>
      <c r="AV40" s="10">
        <f t="shared" si="25"/>
        <v>12</v>
      </c>
      <c r="AW40" s="10">
        <f t="shared" si="26"/>
        <v>59.5</v>
      </c>
      <c r="AX40" s="9" t="str">
        <f t="shared" si="27"/>
        <v>C1</v>
      </c>
      <c r="AY40" s="7">
        <v>14</v>
      </c>
      <c r="AZ40" s="7" t="s">
        <v>69</v>
      </c>
      <c r="BA40" s="10">
        <v>0</v>
      </c>
      <c r="BB40" s="7">
        <v>4</v>
      </c>
      <c r="BC40" s="7">
        <v>3</v>
      </c>
      <c r="BD40" s="10">
        <f t="shared" si="29"/>
        <v>21</v>
      </c>
      <c r="BE40" s="7">
        <v>10</v>
      </c>
      <c r="BF40" s="7">
        <v>25</v>
      </c>
      <c r="BG40" s="10">
        <f t="shared" si="30"/>
        <v>12.5</v>
      </c>
      <c r="BH40" s="7">
        <v>3.5</v>
      </c>
      <c r="BI40" s="7">
        <v>3.5</v>
      </c>
      <c r="BJ40" s="10">
        <f t="shared" si="31"/>
        <v>29.5</v>
      </c>
      <c r="BK40" s="10">
        <f t="shared" si="32"/>
        <v>36.5</v>
      </c>
      <c r="BL40" s="10">
        <f t="shared" si="33"/>
        <v>14</v>
      </c>
      <c r="BM40" s="10">
        <f t="shared" si="34"/>
        <v>50.5</v>
      </c>
      <c r="BN40" s="9" t="str">
        <f t="shared" si="35"/>
        <v>C1</v>
      </c>
      <c r="BO40" s="7">
        <v>16.5</v>
      </c>
      <c r="BP40" s="7">
        <v>18.5</v>
      </c>
      <c r="BQ40" s="10">
        <f t="shared" si="36"/>
        <v>9.25</v>
      </c>
      <c r="BR40" s="7">
        <v>4.5</v>
      </c>
      <c r="BS40" s="7">
        <v>4.5</v>
      </c>
      <c r="BT40" s="10">
        <f t="shared" si="37"/>
        <v>34.75</v>
      </c>
      <c r="BU40" s="7">
        <v>16</v>
      </c>
      <c r="BV40" s="7">
        <v>34.5</v>
      </c>
      <c r="BW40" s="10">
        <f t="shared" si="38"/>
        <v>17.25</v>
      </c>
      <c r="BX40" s="7">
        <v>4</v>
      </c>
      <c r="BY40" s="7">
        <v>3.5</v>
      </c>
      <c r="BZ40" s="10">
        <f t="shared" si="39"/>
        <v>40.75</v>
      </c>
      <c r="CA40" s="10">
        <f t="shared" si="40"/>
        <v>59</v>
      </c>
      <c r="CB40" s="10">
        <f t="shared" si="41"/>
        <v>16.5</v>
      </c>
      <c r="CC40" s="10">
        <f t="shared" si="42"/>
        <v>75.5</v>
      </c>
      <c r="CD40" s="9" t="str">
        <f t="shared" si="43"/>
        <v>B1</v>
      </c>
      <c r="CE40" s="7"/>
      <c r="CF40" s="7">
        <v>9.5</v>
      </c>
      <c r="CG40" s="7">
        <v>22</v>
      </c>
      <c r="CH40" s="10">
        <f>CG40/2</f>
        <v>11</v>
      </c>
      <c r="CI40" s="7">
        <v>3.5</v>
      </c>
      <c r="CJ40" s="7">
        <v>4</v>
      </c>
      <c r="CK40" s="10">
        <f t="shared" si="45"/>
        <v>28</v>
      </c>
      <c r="CL40" s="7">
        <v>5.5</v>
      </c>
      <c r="CM40" s="7">
        <v>14.5</v>
      </c>
      <c r="CN40" s="10">
        <f t="shared" si="46"/>
        <v>7.25</v>
      </c>
      <c r="CO40" s="7">
        <v>3</v>
      </c>
      <c r="CP40" s="7">
        <v>3</v>
      </c>
      <c r="CQ40" s="10">
        <f t="shared" si="47"/>
        <v>18.75</v>
      </c>
      <c r="CR40" s="10">
        <f t="shared" si="48"/>
        <v>33.25</v>
      </c>
      <c r="CS40" s="10">
        <f t="shared" si="49"/>
        <v>13.5</v>
      </c>
      <c r="CT40" s="10">
        <f t="shared" si="50"/>
        <v>46.75</v>
      </c>
      <c r="CU40" s="9" t="str">
        <f t="shared" si="51"/>
        <v>C2</v>
      </c>
      <c r="CV40" s="7">
        <f t="shared" si="52"/>
        <v>353.25</v>
      </c>
      <c r="CW40" s="7">
        <f t="shared" si="53"/>
        <v>58.875</v>
      </c>
      <c r="CX40" s="9" t="str">
        <f t="shared" si="54"/>
        <v>C1</v>
      </c>
      <c r="CY40" s="7">
        <v>0</v>
      </c>
      <c r="CZ40" s="7"/>
      <c r="DA40" s="10">
        <f t="shared" si="55"/>
        <v>0</v>
      </c>
      <c r="DB40" s="10">
        <f t="shared" si="56"/>
        <v>0</v>
      </c>
      <c r="DC40" s="7">
        <v>1.5</v>
      </c>
      <c r="DD40" s="7">
        <v>12.5</v>
      </c>
      <c r="DE40" s="10">
        <f t="shared" si="57"/>
        <v>14</v>
      </c>
      <c r="DF40" s="7"/>
      <c r="DG40" s="10">
        <f t="shared" si="58"/>
        <v>14</v>
      </c>
      <c r="DH40" s="10">
        <f t="shared" si="1"/>
        <v>17.5</v>
      </c>
      <c r="DI40" s="9" t="str">
        <f t="shared" si="0"/>
        <v>E</v>
      </c>
      <c r="DJ40" s="7">
        <v>9</v>
      </c>
      <c r="DK40" s="7">
        <v>16</v>
      </c>
      <c r="DL40" s="10">
        <f t="shared" si="59"/>
        <v>8</v>
      </c>
      <c r="DM40" s="10">
        <f t="shared" si="60"/>
        <v>17</v>
      </c>
      <c r="DN40" s="7">
        <v>7.5</v>
      </c>
      <c r="DO40" s="7">
        <v>13</v>
      </c>
      <c r="DP40" s="10">
        <f t="shared" si="61"/>
        <v>20.5</v>
      </c>
      <c r="DQ40" s="10">
        <f t="shared" si="62"/>
        <v>37.5</v>
      </c>
      <c r="DR40" s="10">
        <f t="shared" si="2"/>
        <v>46.875</v>
      </c>
      <c r="DS40" s="9" t="str">
        <f t="shared" si="3"/>
        <v>C2</v>
      </c>
      <c r="DT40" s="7"/>
      <c r="DU40" s="7"/>
    </row>
    <row r="41" spans="1:125" ht="30">
      <c r="A41" s="12">
        <v>38</v>
      </c>
      <c r="B41" s="12" t="s">
        <v>70</v>
      </c>
      <c r="C41" s="12">
        <v>11</v>
      </c>
      <c r="D41" s="12">
        <v>18.5</v>
      </c>
      <c r="E41" s="10">
        <f t="shared" si="4"/>
        <v>9.25</v>
      </c>
      <c r="F41" s="12">
        <v>3</v>
      </c>
      <c r="G41" s="12">
        <v>5</v>
      </c>
      <c r="H41" s="10">
        <f t="shared" si="5"/>
        <v>28.25</v>
      </c>
      <c r="I41" s="12">
        <v>10</v>
      </c>
      <c r="J41" s="12">
        <v>17.5</v>
      </c>
      <c r="K41" s="10">
        <f t="shared" si="6"/>
        <v>8.75</v>
      </c>
      <c r="L41" s="12">
        <v>3.5</v>
      </c>
      <c r="M41" s="12">
        <v>5</v>
      </c>
      <c r="N41" s="10">
        <f t="shared" si="7"/>
        <v>27.25</v>
      </c>
      <c r="O41" s="10">
        <f t="shared" si="8"/>
        <v>39</v>
      </c>
      <c r="P41" s="10">
        <f t="shared" si="9"/>
        <v>16.5</v>
      </c>
      <c r="Q41" s="10">
        <f t="shared" si="10"/>
        <v>55.5</v>
      </c>
      <c r="R41" s="9" t="str">
        <f t="shared" si="11"/>
        <v>C1</v>
      </c>
      <c r="S41" s="12">
        <v>15.5</v>
      </c>
      <c r="T41" s="12">
        <v>21.5</v>
      </c>
      <c r="U41" s="10">
        <f t="shared" si="12"/>
        <v>10.75</v>
      </c>
      <c r="V41" s="12">
        <v>5</v>
      </c>
      <c r="W41" s="12">
        <v>4</v>
      </c>
      <c r="X41" s="10">
        <f t="shared" si="13"/>
        <v>35.25</v>
      </c>
      <c r="Y41" s="12">
        <v>16.5</v>
      </c>
      <c r="Z41" s="7">
        <v>25</v>
      </c>
      <c r="AA41" s="10">
        <f t="shared" si="14"/>
        <v>12.5</v>
      </c>
      <c r="AB41" s="7">
        <v>4</v>
      </c>
      <c r="AC41" s="7">
        <v>4.5</v>
      </c>
      <c r="AD41" s="10">
        <f t="shared" si="15"/>
        <v>37.5</v>
      </c>
      <c r="AE41" s="10">
        <f t="shared" si="16"/>
        <v>55.25</v>
      </c>
      <c r="AF41" s="10">
        <f t="shared" si="17"/>
        <v>17.5</v>
      </c>
      <c r="AG41" s="10">
        <f t="shared" si="18"/>
        <v>71</v>
      </c>
      <c r="AH41" s="9" t="str">
        <f t="shared" si="19"/>
        <v>B1</v>
      </c>
      <c r="AI41" s="7">
        <v>18.5</v>
      </c>
      <c r="AJ41" s="7">
        <v>29.5</v>
      </c>
      <c r="AK41" s="10">
        <f t="shared" si="20"/>
        <v>14.75</v>
      </c>
      <c r="AL41" s="7">
        <v>5</v>
      </c>
      <c r="AM41" s="7">
        <v>4</v>
      </c>
      <c r="AN41" s="10">
        <f t="shared" si="21"/>
        <v>42.25</v>
      </c>
      <c r="AO41" s="7">
        <v>16.5</v>
      </c>
      <c r="AP41" s="7">
        <v>20.5</v>
      </c>
      <c r="AQ41" s="10">
        <f t="shared" si="22"/>
        <v>10.25</v>
      </c>
      <c r="AR41" s="7">
        <v>5</v>
      </c>
      <c r="AS41" s="7">
        <v>4</v>
      </c>
      <c r="AT41" s="10">
        <f t="shared" si="23"/>
        <v>35.75</v>
      </c>
      <c r="AU41" s="10">
        <f t="shared" si="24"/>
        <v>60</v>
      </c>
      <c r="AV41" s="10">
        <f t="shared" si="25"/>
        <v>18</v>
      </c>
      <c r="AW41" s="10">
        <f t="shared" si="26"/>
        <v>78</v>
      </c>
      <c r="AX41" s="9" t="str">
        <f t="shared" si="27"/>
        <v>B1</v>
      </c>
      <c r="AY41" s="7">
        <v>14</v>
      </c>
      <c r="AZ41" s="7">
        <v>24</v>
      </c>
      <c r="BA41" s="10">
        <f>AZ41/2</f>
        <v>12</v>
      </c>
      <c r="BB41" s="7">
        <v>4</v>
      </c>
      <c r="BC41" s="7">
        <v>4</v>
      </c>
      <c r="BD41" s="10">
        <f t="shared" si="29"/>
        <v>34</v>
      </c>
      <c r="BE41" s="7">
        <v>14</v>
      </c>
      <c r="BF41" s="7">
        <v>29</v>
      </c>
      <c r="BG41" s="10">
        <f t="shared" si="30"/>
        <v>14.5</v>
      </c>
      <c r="BH41" s="7">
        <v>4</v>
      </c>
      <c r="BI41" s="7">
        <v>4</v>
      </c>
      <c r="BJ41" s="10">
        <f t="shared" si="31"/>
        <v>36.5</v>
      </c>
      <c r="BK41" s="10">
        <f t="shared" si="32"/>
        <v>54.5</v>
      </c>
      <c r="BL41" s="10">
        <f t="shared" si="33"/>
        <v>16</v>
      </c>
      <c r="BM41" s="10">
        <f t="shared" si="34"/>
        <v>70.5</v>
      </c>
      <c r="BN41" s="9" t="str">
        <f t="shared" si="35"/>
        <v>B1</v>
      </c>
      <c r="BO41" s="7">
        <v>14</v>
      </c>
      <c r="BP41" s="7">
        <v>23</v>
      </c>
      <c r="BQ41" s="10">
        <f t="shared" si="36"/>
        <v>11.5</v>
      </c>
      <c r="BR41" s="7">
        <v>5</v>
      </c>
      <c r="BS41" s="7">
        <v>5</v>
      </c>
      <c r="BT41" s="10">
        <f t="shared" si="37"/>
        <v>35.5</v>
      </c>
      <c r="BU41" s="7">
        <v>19</v>
      </c>
      <c r="BV41" s="7">
        <v>29</v>
      </c>
      <c r="BW41" s="10">
        <f t="shared" si="38"/>
        <v>14.5</v>
      </c>
      <c r="BX41" s="7">
        <v>4</v>
      </c>
      <c r="BY41" s="7">
        <v>4.5</v>
      </c>
      <c r="BZ41" s="10">
        <f t="shared" si="39"/>
        <v>42</v>
      </c>
      <c r="CA41" s="10">
        <f t="shared" si="40"/>
        <v>59</v>
      </c>
      <c r="CB41" s="10">
        <f t="shared" si="41"/>
        <v>18.5</v>
      </c>
      <c r="CC41" s="10">
        <f t="shared" si="42"/>
        <v>77.5</v>
      </c>
      <c r="CD41" s="9" t="str">
        <f t="shared" si="43"/>
        <v>B1</v>
      </c>
      <c r="CE41" s="7"/>
      <c r="CF41" s="7">
        <v>16.5</v>
      </c>
      <c r="CG41" s="7">
        <v>28.5</v>
      </c>
      <c r="CH41" s="10">
        <f>CG41/2</f>
        <v>14.25</v>
      </c>
      <c r="CI41" s="7">
        <v>4</v>
      </c>
      <c r="CJ41" s="7">
        <v>4</v>
      </c>
      <c r="CK41" s="10">
        <f t="shared" si="45"/>
        <v>38.75</v>
      </c>
      <c r="CL41" s="7">
        <v>13.5</v>
      </c>
      <c r="CM41" s="7">
        <v>24.5</v>
      </c>
      <c r="CN41" s="10">
        <f t="shared" si="46"/>
        <v>12.25</v>
      </c>
      <c r="CO41" s="7">
        <v>4</v>
      </c>
      <c r="CP41" s="7">
        <v>4</v>
      </c>
      <c r="CQ41" s="10">
        <f t="shared" si="47"/>
        <v>33.75</v>
      </c>
      <c r="CR41" s="10">
        <f t="shared" si="48"/>
        <v>56.5</v>
      </c>
      <c r="CS41" s="10">
        <f t="shared" si="49"/>
        <v>16</v>
      </c>
      <c r="CT41" s="10">
        <f t="shared" si="50"/>
        <v>72.5</v>
      </c>
      <c r="CU41" s="9" t="str">
        <f t="shared" si="51"/>
        <v>B1</v>
      </c>
      <c r="CV41" s="7">
        <f t="shared" si="52"/>
        <v>425</v>
      </c>
      <c r="CW41" s="7">
        <f t="shared" si="53"/>
        <v>70.83333333333333</v>
      </c>
      <c r="CX41" s="9" t="str">
        <f t="shared" si="54"/>
        <v>B1</v>
      </c>
      <c r="CY41" s="7">
        <v>10</v>
      </c>
      <c r="CZ41" s="7">
        <v>26.5</v>
      </c>
      <c r="DA41" s="10">
        <f t="shared" si="55"/>
        <v>13.25</v>
      </c>
      <c r="DB41" s="10">
        <f t="shared" si="56"/>
        <v>23.25</v>
      </c>
      <c r="DC41" s="7">
        <v>11</v>
      </c>
      <c r="DD41" s="7">
        <v>16</v>
      </c>
      <c r="DE41" s="10">
        <f t="shared" si="57"/>
        <v>27</v>
      </c>
      <c r="DF41" s="7"/>
      <c r="DG41" s="10">
        <f t="shared" si="58"/>
        <v>50.25</v>
      </c>
      <c r="DH41" s="10">
        <f t="shared" si="1"/>
        <v>62.8125</v>
      </c>
      <c r="DI41" s="9" t="str">
        <f t="shared" si="0"/>
        <v>B2</v>
      </c>
      <c r="DJ41" s="7">
        <v>13.5</v>
      </c>
      <c r="DK41" s="7">
        <v>22.5</v>
      </c>
      <c r="DL41" s="10">
        <f t="shared" si="59"/>
        <v>11.25</v>
      </c>
      <c r="DM41" s="10">
        <f t="shared" si="60"/>
        <v>24.75</v>
      </c>
      <c r="DN41" s="7">
        <v>11</v>
      </c>
      <c r="DO41" s="7">
        <v>14</v>
      </c>
      <c r="DP41" s="10">
        <f t="shared" si="61"/>
        <v>25</v>
      </c>
      <c r="DQ41" s="10">
        <f t="shared" si="62"/>
        <v>49.75</v>
      </c>
      <c r="DR41" s="10">
        <f t="shared" si="2"/>
        <v>62.1875</v>
      </c>
      <c r="DS41" s="9" t="str">
        <f t="shared" si="3"/>
        <v>B2</v>
      </c>
      <c r="DT41" s="7"/>
      <c r="DU41" s="7"/>
    </row>
    <row r="42" spans="1:125" ht="15">
      <c r="A42" s="12">
        <v>39</v>
      </c>
      <c r="B42" s="12" t="s">
        <v>71</v>
      </c>
      <c r="C42" s="12">
        <v>16.5</v>
      </c>
      <c r="D42" s="12">
        <v>18.5</v>
      </c>
      <c r="E42" s="10">
        <f t="shared" si="4"/>
        <v>9.25</v>
      </c>
      <c r="F42" s="13">
        <v>3</v>
      </c>
      <c r="G42" s="12">
        <v>4.5</v>
      </c>
      <c r="H42" s="10">
        <f t="shared" si="5"/>
        <v>33.25</v>
      </c>
      <c r="I42" s="12">
        <v>12.5</v>
      </c>
      <c r="J42" s="12">
        <v>28</v>
      </c>
      <c r="K42" s="10">
        <f t="shared" si="6"/>
        <v>14</v>
      </c>
      <c r="L42" s="12">
        <v>5</v>
      </c>
      <c r="M42" s="12">
        <v>4</v>
      </c>
      <c r="N42" s="10">
        <f t="shared" si="7"/>
        <v>35.5</v>
      </c>
      <c r="O42" s="10">
        <f t="shared" si="8"/>
        <v>52.25</v>
      </c>
      <c r="P42" s="10">
        <f t="shared" si="9"/>
        <v>16.5</v>
      </c>
      <c r="Q42" s="10">
        <f t="shared" si="10"/>
        <v>68.75</v>
      </c>
      <c r="R42" s="9" t="str">
        <f t="shared" si="11"/>
        <v>B2</v>
      </c>
      <c r="S42" s="12">
        <v>19</v>
      </c>
      <c r="T42" s="12">
        <v>37.5</v>
      </c>
      <c r="U42" s="10">
        <f t="shared" si="12"/>
        <v>18.75</v>
      </c>
      <c r="V42" s="12">
        <v>5</v>
      </c>
      <c r="W42" s="12">
        <v>5</v>
      </c>
      <c r="X42" s="10">
        <f t="shared" si="13"/>
        <v>47.75</v>
      </c>
      <c r="Y42" s="12">
        <v>19.5</v>
      </c>
      <c r="Z42" s="7">
        <v>36</v>
      </c>
      <c r="AA42" s="10">
        <f t="shared" si="14"/>
        <v>18</v>
      </c>
      <c r="AB42" s="7">
        <v>5</v>
      </c>
      <c r="AC42" s="7">
        <v>4</v>
      </c>
      <c r="AD42" s="10">
        <f t="shared" si="15"/>
        <v>46.5</v>
      </c>
      <c r="AE42" s="10">
        <f t="shared" si="16"/>
        <v>75.25</v>
      </c>
      <c r="AF42" s="10">
        <f t="shared" si="17"/>
        <v>19</v>
      </c>
      <c r="AG42" s="10">
        <f t="shared" si="18"/>
        <v>91.5</v>
      </c>
      <c r="AH42" s="9" t="str">
        <f t="shared" si="19"/>
        <v>A1</v>
      </c>
      <c r="AI42" s="7">
        <v>13.5</v>
      </c>
      <c r="AJ42" s="7">
        <v>27.5</v>
      </c>
      <c r="AK42" s="10">
        <f t="shared" si="20"/>
        <v>13.75</v>
      </c>
      <c r="AL42" s="7">
        <v>3</v>
      </c>
      <c r="AM42" s="7">
        <v>3</v>
      </c>
      <c r="AN42" s="10">
        <f t="shared" si="21"/>
        <v>33.25</v>
      </c>
      <c r="AO42" s="7">
        <v>18.5</v>
      </c>
      <c r="AP42" s="7">
        <v>26.5</v>
      </c>
      <c r="AQ42" s="10">
        <f t="shared" si="22"/>
        <v>13.25</v>
      </c>
      <c r="AR42" s="7">
        <v>4</v>
      </c>
      <c r="AS42" s="7">
        <v>4</v>
      </c>
      <c r="AT42" s="10">
        <f t="shared" si="23"/>
        <v>39.75</v>
      </c>
      <c r="AU42" s="10">
        <f t="shared" si="24"/>
        <v>59</v>
      </c>
      <c r="AV42" s="10">
        <f t="shared" si="25"/>
        <v>14</v>
      </c>
      <c r="AW42" s="10">
        <f t="shared" si="26"/>
        <v>73</v>
      </c>
      <c r="AX42" s="9" t="str">
        <f t="shared" si="27"/>
        <v>B1</v>
      </c>
      <c r="AY42" s="7">
        <v>13.8</v>
      </c>
      <c r="AZ42" s="7">
        <v>20</v>
      </c>
      <c r="BA42" s="10">
        <f>AZ42/2</f>
        <v>10</v>
      </c>
      <c r="BB42" s="7">
        <v>3</v>
      </c>
      <c r="BC42" s="7">
        <v>4</v>
      </c>
      <c r="BD42" s="10">
        <f t="shared" si="29"/>
        <v>30.8</v>
      </c>
      <c r="BE42" s="7">
        <v>15</v>
      </c>
      <c r="BF42" s="7">
        <v>38</v>
      </c>
      <c r="BG42" s="10">
        <f t="shared" si="30"/>
        <v>19</v>
      </c>
      <c r="BH42" s="7">
        <v>4</v>
      </c>
      <c r="BI42" s="7">
        <v>4</v>
      </c>
      <c r="BJ42" s="10">
        <f t="shared" si="31"/>
        <v>42</v>
      </c>
      <c r="BK42" s="10">
        <f t="shared" si="32"/>
        <v>57.8</v>
      </c>
      <c r="BL42" s="10">
        <f t="shared" si="33"/>
        <v>15</v>
      </c>
      <c r="BM42" s="10">
        <f t="shared" si="34"/>
        <v>72.8</v>
      </c>
      <c r="BN42" s="9" t="str">
        <f t="shared" si="35"/>
        <v>B1</v>
      </c>
      <c r="BO42" s="7">
        <v>19.5</v>
      </c>
      <c r="BP42" s="7">
        <v>24</v>
      </c>
      <c r="BQ42" s="10">
        <f t="shared" si="36"/>
        <v>12</v>
      </c>
      <c r="BR42" s="7">
        <v>5</v>
      </c>
      <c r="BS42" s="7">
        <v>5</v>
      </c>
      <c r="BT42" s="10">
        <f t="shared" si="37"/>
        <v>41.5</v>
      </c>
      <c r="BU42" s="7">
        <v>20</v>
      </c>
      <c r="BV42" s="7">
        <v>35.5</v>
      </c>
      <c r="BW42" s="10">
        <f t="shared" si="38"/>
        <v>17.75</v>
      </c>
      <c r="BX42" s="7">
        <v>5</v>
      </c>
      <c r="BY42" s="7">
        <v>4</v>
      </c>
      <c r="BZ42" s="10">
        <f t="shared" si="39"/>
        <v>46.75</v>
      </c>
      <c r="CA42" s="10">
        <f t="shared" si="40"/>
        <v>69.25</v>
      </c>
      <c r="CB42" s="10">
        <f t="shared" si="41"/>
        <v>19</v>
      </c>
      <c r="CC42" s="10">
        <f t="shared" si="42"/>
        <v>88.25</v>
      </c>
      <c r="CD42" s="9" t="str">
        <f t="shared" si="43"/>
        <v>A2</v>
      </c>
      <c r="CE42" s="7"/>
      <c r="CF42" s="7">
        <v>16.5</v>
      </c>
      <c r="CG42" s="7">
        <v>34.5</v>
      </c>
      <c r="CH42" s="10">
        <f>CG42/2</f>
        <v>17.25</v>
      </c>
      <c r="CI42" s="7">
        <v>4</v>
      </c>
      <c r="CJ42" s="7">
        <v>3</v>
      </c>
      <c r="CK42" s="10">
        <f t="shared" si="45"/>
        <v>40.75</v>
      </c>
      <c r="CL42" s="7">
        <v>17.5</v>
      </c>
      <c r="CM42" s="7">
        <v>34.5</v>
      </c>
      <c r="CN42" s="10">
        <f t="shared" si="46"/>
        <v>17.25</v>
      </c>
      <c r="CO42" s="7">
        <v>5</v>
      </c>
      <c r="CP42" s="7">
        <v>5</v>
      </c>
      <c r="CQ42" s="10">
        <f t="shared" si="47"/>
        <v>44.75</v>
      </c>
      <c r="CR42" s="10">
        <f t="shared" si="48"/>
        <v>68.5</v>
      </c>
      <c r="CS42" s="10">
        <f t="shared" si="49"/>
        <v>17</v>
      </c>
      <c r="CT42" s="10">
        <f t="shared" si="50"/>
        <v>85.5</v>
      </c>
      <c r="CU42" s="9" t="str">
        <f t="shared" si="51"/>
        <v>A2</v>
      </c>
      <c r="CV42" s="7">
        <f t="shared" si="52"/>
        <v>479.8</v>
      </c>
      <c r="CW42" s="7">
        <f t="shared" si="53"/>
        <v>79.96666666666667</v>
      </c>
      <c r="CX42" s="9" t="str">
        <f t="shared" si="54"/>
        <v>B1</v>
      </c>
      <c r="CY42" s="7">
        <v>16</v>
      </c>
      <c r="CZ42" s="7">
        <v>39</v>
      </c>
      <c r="DA42" s="10">
        <f t="shared" si="55"/>
        <v>19.5</v>
      </c>
      <c r="DB42" s="10">
        <f t="shared" si="56"/>
        <v>35.5</v>
      </c>
      <c r="DC42" s="7">
        <v>18</v>
      </c>
      <c r="DD42" s="7">
        <v>17</v>
      </c>
      <c r="DE42" s="10">
        <f t="shared" si="57"/>
        <v>35</v>
      </c>
      <c r="DF42" s="7"/>
      <c r="DG42" s="10">
        <f t="shared" si="58"/>
        <v>70.5</v>
      </c>
      <c r="DH42" s="10">
        <f t="shared" si="1"/>
        <v>88.125</v>
      </c>
      <c r="DI42" s="9" t="str">
        <f t="shared" si="0"/>
        <v>A2</v>
      </c>
      <c r="DJ42" s="7">
        <v>14.5</v>
      </c>
      <c r="DK42" s="7">
        <v>38</v>
      </c>
      <c r="DL42" s="10">
        <f t="shared" si="59"/>
        <v>19</v>
      </c>
      <c r="DM42" s="10">
        <f t="shared" si="60"/>
        <v>33.5</v>
      </c>
      <c r="DN42" s="7">
        <v>13.5</v>
      </c>
      <c r="DO42" s="7">
        <v>15.5</v>
      </c>
      <c r="DP42" s="10">
        <f t="shared" si="61"/>
        <v>29</v>
      </c>
      <c r="DQ42" s="10">
        <f t="shared" si="62"/>
        <v>62.5</v>
      </c>
      <c r="DR42" s="10">
        <f t="shared" si="2"/>
        <v>78.125</v>
      </c>
      <c r="DS42" s="9" t="str">
        <f t="shared" si="3"/>
        <v>B1</v>
      </c>
      <c r="DT42" s="7"/>
      <c r="DU42" s="7"/>
    </row>
    <row r="43" spans="1:125" ht="15">
      <c r="A43" s="12">
        <v>40</v>
      </c>
      <c r="B43" s="12" t="s">
        <v>72</v>
      </c>
      <c r="C43" s="12">
        <v>6</v>
      </c>
      <c r="D43" s="12">
        <v>16</v>
      </c>
      <c r="E43" s="10">
        <f t="shared" si="4"/>
        <v>8</v>
      </c>
      <c r="F43" s="13">
        <v>2.5</v>
      </c>
      <c r="G43" s="12">
        <v>3</v>
      </c>
      <c r="H43" s="10">
        <f t="shared" si="5"/>
        <v>19.5</v>
      </c>
      <c r="I43" s="12">
        <v>3.5</v>
      </c>
      <c r="J43" s="12">
        <v>4.5</v>
      </c>
      <c r="K43" s="10">
        <f t="shared" si="6"/>
        <v>2.25</v>
      </c>
      <c r="L43" s="12">
        <v>3.5</v>
      </c>
      <c r="M43" s="12">
        <v>3.5</v>
      </c>
      <c r="N43" s="10">
        <f t="shared" si="7"/>
        <v>12.75</v>
      </c>
      <c r="O43" s="10">
        <f t="shared" si="8"/>
        <v>19.75</v>
      </c>
      <c r="P43" s="10">
        <f t="shared" si="9"/>
        <v>12.5</v>
      </c>
      <c r="Q43" s="10">
        <f t="shared" si="10"/>
        <v>32.25</v>
      </c>
      <c r="R43" s="9" t="str">
        <f t="shared" si="11"/>
        <v>E</v>
      </c>
      <c r="S43" s="12">
        <v>12</v>
      </c>
      <c r="T43" s="12">
        <v>14</v>
      </c>
      <c r="U43" s="10">
        <f t="shared" si="12"/>
        <v>7</v>
      </c>
      <c r="V43" s="12">
        <v>3</v>
      </c>
      <c r="W43" s="12">
        <v>5</v>
      </c>
      <c r="X43" s="10">
        <f t="shared" si="13"/>
        <v>27</v>
      </c>
      <c r="Y43" s="12">
        <v>8.5</v>
      </c>
      <c r="Z43" s="7">
        <v>18.5</v>
      </c>
      <c r="AA43" s="10">
        <f t="shared" si="14"/>
        <v>9.25</v>
      </c>
      <c r="AB43" s="7">
        <v>4</v>
      </c>
      <c r="AC43" s="7">
        <v>4</v>
      </c>
      <c r="AD43" s="10">
        <f t="shared" si="15"/>
        <v>25.75</v>
      </c>
      <c r="AE43" s="10">
        <f t="shared" si="16"/>
        <v>36.75</v>
      </c>
      <c r="AF43" s="10">
        <f t="shared" si="17"/>
        <v>16</v>
      </c>
      <c r="AG43" s="10">
        <f t="shared" si="18"/>
        <v>52.25</v>
      </c>
      <c r="AH43" s="9" t="str">
        <f t="shared" si="19"/>
        <v>C1</v>
      </c>
      <c r="AI43" s="7">
        <v>6</v>
      </c>
      <c r="AJ43" s="7">
        <v>2.5</v>
      </c>
      <c r="AK43" s="10">
        <f t="shared" si="20"/>
        <v>1.25</v>
      </c>
      <c r="AL43" s="7">
        <v>3</v>
      </c>
      <c r="AM43" s="7">
        <v>3</v>
      </c>
      <c r="AN43" s="10">
        <f t="shared" si="21"/>
        <v>13.25</v>
      </c>
      <c r="AO43" s="7">
        <v>0.5</v>
      </c>
      <c r="AP43" s="7">
        <v>1</v>
      </c>
      <c r="AQ43" s="10">
        <f t="shared" si="22"/>
        <v>0.5</v>
      </c>
      <c r="AR43" s="7">
        <v>3</v>
      </c>
      <c r="AS43" s="7">
        <v>3</v>
      </c>
      <c r="AT43" s="10">
        <f t="shared" si="23"/>
        <v>7</v>
      </c>
      <c r="AU43" s="10">
        <f t="shared" si="24"/>
        <v>8.25</v>
      </c>
      <c r="AV43" s="10">
        <f t="shared" si="25"/>
        <v>12</v>
      </c>
      <c r="AW43" s="10">
        <f t="shared" si="26"/>
        <v>20.25</v>
      </c>
      <c r="AX43" s="9" t="str">
        <f t="shared" si="27"/>
        <v>E</v>
      </c>
      <c r="AY43" s="7">
        <v>8</v>
      </c>
      <c r="AZ43" s="7">
        <v>6</v>
      </c>
      <c r="BA43" s="10">
        <f>AZ43/2</f>
        <v>3</v>
      </c>
      <c r="BB43" s="7">
        <v>3</v>
      </c>
      <c r="BC43" s="7">
        <v>3</v>
      </c>
      <c r="BD43" s="10">
        <f t="shared" si="29"/>
        <v>17</v>
      </c>
      <c r="BE43" s="7">
        <v>17</v>
      </c>
      <c r="BF43" s="7">
        <v>15.5</v>
      </c>
      <c r="BG43" s="10">
        <f t="shared" si="30"/>
        <v>7.75</v>
      </c>
      <c r="BH43" s="7">
        <v>3</v>
      </c>
      <c r="BI43" s="7">
        <v>3</v>
      </c>
      <c r="BJ43" s="10">
        <f t="shared" si="31"/>
        <v>30.75</v>
      </c>
      <c r="BK43" s="10">
        <f t="shared" si="32"/>
        <v>35.75</v>
      </c>
      <c r="BL43" s="10">
        <f t="shared" si="33"/>
        <v>12</v>
      </c>
      <c r="BM43" s="10">
        <f t="shared" si="34"/>
        <v>47.75</v>
      </c>
      <c r="BN43" s="9" t="str">
        <f t="shared" si="35"/>
        <v>C2</v>
      </c>
      <c r="BO43" s="7">
        <v>2</v>
      </c>
      <c r="BP43" s="7">
        <v>7</v>
      </c>
      <c r="BQ43" s="10">
        <f t="shared" si="36"/>
        <v>3.5</v>
      </c>
      <c r="BR43" s="7">
        <v>3.5</v>
      </c>
      <c r="BS43" s="7">
        <v>3</v>
      </c>
      <c r="BT43" s="10">
        <f t="shared" si="37"/>
        <v>12</v>
      </c>
      <c r="BU43" s="7">
        <v>12</v>
      </c>
      <c r="BV43" s="7">
        <v>26</v>
      </c>
      <c r="BW43" s="10">
        <f t="shared" si="38"/>
        <v>13</v>
      </c>
      <c r="BX43" s="7">
        <v>4</v>
      </c>
      <c r="BY43" s="7">
        <v>4.5</v>
      </c>
      <c r="BZ43" s="10">
        <f t="shared" si="39"/>
        <v>33.5</v>
      </c>
      <c r="CA43" s="10">
        <f t="shared" si="40"/>
        <v>30.5</v>
      </c>
      <c r="CB43" s="10">
        <f t="shared" si="41"/>
        <v>15</v>
      </c>
      <c r="CC43" s="10">
        <f t="shared" si="42"/>
        <v>45.5</v>
      </c>
      <c r="CD43" s="9" t="str">
        <f t="shared" si="43"/>
        <v>C2</v>
      </c>
      <c r="CE43" s="7"/>
      <c r="CF43" s="7">
        <v>8</v>
      </c>
      <c r="CG43" s="7">
        <v>16</v>
      </c>
      <c r="CH43" s="10">
        <f>CG43/2</f>
        <v>8</v>
      </c>
      <c r="CI43" s="7">
        <v>2.5</v>
      </c>
      <c r="CJ43" s="7">
        <v>3</v>
      </c>
      <c r="CK43" s="10">
        <f t="shared" si="45"/>
        <v>21.5</v>
      </c>
      <c r="CL43" s="7">
        <v>1</v>
      </c>
      <c r="CM43" s="7">
        <v>8</v>
      </c>
      <c r="CN43" s="10">
        <f t="shared" si="46"/>
        <v>4</v>
      </c>
      <c r="CO43" s="7">
        <v>2.5</v>
      </c>
      <c r="CP43" s="7">
        <v>2.5</v>
      </c>
      <c r="CQ43" s="10">
        <f t="shared" si="47"/>
        <v>10</v>
      </c>
      <c r="CR43" s="10">
        <f t="shared" si="48"/>
        <v>21</v>
      </c>
      <c r="CS43" s="10">
        <f t="shared" si="49"/>
        <v>10.5</v>
      </c>
      <c r="CT43" s="10">
        <f t="shared" si="50"/>
        <v>31.5</v>
      </c>
      <c r="CU43" s="9" t="str">
        <f t="shared" si="51"/>
        <v>E</v>
      </c>
      <c r="CV43" s="7">
        <f t="shared" si="52"/>
        <v>229.5</v>
      </c>
      <c r="CW43" s="7">
        <f t="shared" si="53"/>
        <v>38.25</v>
      </c>
      <c r="CX43" s="9" t="str">
        <f t="shared" si="54"/>
        <v>D</v>
      </c>
      <c r="CY43" s="7">
        <v>7.5</v>
      </c>
      <c r="CZ43" s="7">
        <v>14</v>
      </c>
      <c r="DA43" s="10">
        <f t="shared" si="55"/>
        <v>7</v>
      </c>
      <c r="DB43" s="10">
        <f t="shared" si="56"/>
        <v>14.5</v>
      </c>
      <c r="DC43" s="7">
        <v>1</v>
      </c>
      <c r="DD43" s="7">
        <v>0</v>
      </c>
      <c r="DE43" s="10">
        <f t="shared" si="57"/>
        <v>1</v>
      </c>
      <c r="DF43" s="7"/>
      <c r="DG43" s="10">
        <f t="shared" si="58"/>
        <v>15.5</v>
      </c>
      <c r="DH43" s="10">
        <f t="shared" si="1"/>
        <v>19.375</v>
      </c>
      <c r="DI43" s="9" t="str">
        <f t="shared" si="0"/>
        <v>E</v>
      </c>
      <c r="DJ43" s="7">
        <v>2</v>
      </c>
      <c r="DK43" s="7">
        <v>17.5</v>
      </c>
      <c r="DL43" s="10">
        <f t="shared" si="59"/>
        <v>8.75</v>
      </c>
      <c r="DM43" s="10">
        <f t="shared" si="60"/>
        <v>10.75</v>
      </c>
      <c r="DN43" s="7">
        <v>3</v>
      </c>
      <c r="DO43" s="7">
        <v>6</v>
      </c>
      <c r="DP43" s="10">
        <f t="shared" si="61"/>
        <v>9</v>
      </c>
      <c r="DQ43" s="10">
        <f t="shared" si="62"/>
        <v>19.75</v>
      </c>
      <c r="DR43" s="10">
        <f t="shared" si="2"/>
        <v>24.6875</v>
      </c>
      <c r="DS43" s="9" t="str">
        <f t="shared" si="3"/>
        <v>E</v>
      </c>
      <c r="DT43" s="7"/>
      <c r="DU43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25">
      <selection activeCell="A1" sqref="A1:C46"/>
    </sheetView>
  </sheetViews>
  <sheetFormatPr defaultColWidth="9.140625" defaultRowHeight="15"/>
  <cols>
    <col min="2" max="2" width="24.00390625" style="0" customWidth="1"/>
    <col min="3" max="3" width="32.7109375" style="0" customWidth="1"/>
  </cols>
  <sheetData>
    <row r="1" spans="1:3" ht="15.75">
      <c r="A1" s="7"/>
      <c r="B1" s="14" t="s">
        <v>79</v>
      </c>
      <c r="C1" s="7"/>
    </row>
    <row r="2" spans="1:3" ht="15.75">
      <c r="A2" s="7"/>
      <c r="B2" s="14" t="s">
        <v>80</v>
      </c>
      <c r="C2" s="7"/>
    </row>
    <row r="3" spans="1:3" ht="15.75">
      <c r="A3" s="7"/>
      <c r="B3" s="14" t="s">
        <v>81</v>
      </c>
      <c r="C3" s="7"/>
    </row>
    <row r="4" spans="1:3" ht="15">
      <c r="A4" s="16" t="s">
        <v>83</v>
      </c>
      <c r="B4" s="11" t="s">
        <v>82</v>
      </c>
      <c r="C4" s="15" t="s">
        <v>74</v>
      </c>
    </row>
    <row r="5" spans="1:3" ht="15">
      <c r="A5" s="7">
        <v>1</v>
      </c>
      <c r="B5" s="12" t="s">
        <v>31</v>
      </c>
      <c r="C5" s="7" t="s">
        <v>75</v>
      </c>
    </row>
    <row r="6" spans="1:3" ht="15">
      <c r="A6" s="7">
        <v>2</v>
      </c>
      <c r="B6" s="12" t="s">
        <v>33</v>
      </c>
      <c r="C6" s="7" t="s">
        <v>75</v>
      </c>
    </row>
    <row r="7" spans="1:3" ht="15">
      <c r="A7" s="7">
        <v>3</v>
      </c>
      <c r="B7" s="12" t="s">
        <v>34</v>
      </c>
      <c r="C7" s="7" t="s">
        <v>75</v>
      </c>
    </row>
    <row r="8" spans="1:3" ht="15">
      <c r="A8" s="7">
        <v>4</v>
      </c>
      <c r="B8" s="12" t="s">
        <v>35</v>
      </c>
      <c r="C8" s="7" t="s">
        <v>75</v>
      </c>
    </row>
    <row r="9" spans="1:3" ht="15">
      <c r="A9" s="7">
        <v>5</v>
      </c>
      <c r="B9" s="12" t="s">
        <v>36</v>
      </c>
      <c r="C9" s="7" t="s">
        <v>75</v>
      </c>
    </row>
    <row r="10" spans="1:3" ht="15">
      <c r="A10" s="7">
        <v>6</v>
      </c>
      <c r="B10" s="12" t="s">
        <v>37</v>
      </c>
      <c r="C10" s="7" t="s">
        <v>75</v>
      </c>
    </row>
    <row r="11" spans="1:3" ht="15">
      <c r="A11" s="7">
        <v>7</v>
      </c>
      <c r="B11" s="12" t="s">
        <v>38</v>
      </c>
      <c r="C11" s="7" t="s">
        <v>75</v>
      </c>
    </row>
    <row r="12" spans="1:3" ht="15">
      <c r="A12" s="7">
        <v>8</v>
      </c>
      <c r="B12" s="12" t="s">
        <v>39</v>
      </c>
      <c r="C12" s="7" t="s">
        <v>75</v>
      </c>
    </row>
    <row r="13" spans="1:3" ht="15">
      <c r="A13" s="7">
        <v>9</v>
      </c>
      <c r="B13" s="12" t="s">
        <v>40</v>
      </c>
      <c r="C13" s="7" t="s">
        <v>76</v>
      </c>
    </row>
    <row r="14" spans="1:3" ht="15">
      <c r="A14" s="7">
        <v>10</v>
      </c>
      <c r="B14" s="12" t="s">
        <v>41</v>
      </c>
      <c r="C14" s="7" t="s">
        <v>75</v>
      </c>
    </row>
    <row r="15" spans="1:3" ht="15">
      <c r="A15" s="7">
        <v>11</v>
      </c>
      <c r="B15" s="12" t="s">
        <v>42</v>
      </c>
      <c r="C15" s="7" t="s">
        <v>75</v>
      </c>
    </row>
    <row r="16" spans="1:3" ht="15">
      <c r="A16" s="7">
        <v>12</v>
      </c>
      <c r="B16" s="12" t="s">
        <v>43</v>
      </c>
      <c r="C16" s="7" t="s">
        <v>75</v>
      </c>
    </row>
    <row r="17" spans="1:3" ht="15">
      <c r="A17" s="7">
        <v>13</v>
      </c>
      <c r="B17" s="12" t="s">
        <v>44</v>
      </c>
      <c r="C17" s="7" t="s">
        <v>75</v>
      </c>
    </row>
    <row r="18" spans="1:3" ht="15">
      <c r="A18" s="7">
        <v>14</v>
      </c>
      <c r="B18" s="12" t="s">
        <v>45</v>
      </c>
      <c r="C18" s="7" t="s">
        <v>75</v>
      </c>
    </row>
    <row r="19" spans="1:3" ht="15">
      <c r="A19" s="7">
        <v>15</v>
      </c>
      <c r="B19" s="12" t="s">
        <v>46</v>
      </c>
      <c r="C19" s="7" t="s">
        <v>75</v>
      </c>
    </row>
    <row r="20" spans="1:3" ht="15">
      <c r="A20" s="7">
        <v>16</v>
      </c>
      <c r="B20" s="12" t="s">
        <v>47</v>
      </c>
      <c r="C20" s="7" t="s">
        <v>75</v>
      </c>
    </row>
    <row r="21" spans="1:3" ht="15">
      <c r="A21" s="7">
        <v>17</v>
      </c>
      <c r="B21" s="12" t="s">
        <v>48</v>
      </c>
      <c r="C21" s="7" t="s">
        <v>75</v>
      </c>
    </row>
    <row r="22" spans="1:3" ht="15">
      <c r="A22" s="7">
        <v>18</v>
      </c>
      <c r="B22" s="12" t="s">
        <v>49</v>
      </c>
      <c r="C22" s="7" t="s">
        <v>75</v>
      </c>
    </row>
    <row r="23" spans="1:3" ht="15">
      <c r="A23" s="7">
        <v>19</v>
      </c>
      <c r="B23" s="12" t="s">
        <v>50</v>
      </c>
      <c r="C23" s="7" t="s">
        <v>75</v>
      </c>
    </row>
    <row r="24" spans="1:3" ht="15">
      <c r="A24" s="7">
        <v>20</v>
      </c>
      <c r="B24" s="12" t="s">
        <v>51</v>
      </c>
      <c r="C24" s="7" t="s">
        <v>75</v>
      </c>
    </row>
    <row r="25" spans="1:3" ht="15">
      <c r="A25" s="7">
        <v>21</v>
      </c>
      <c r="B25" s="12" t="s">
        <v>52</v>
      </c>
      <c r="C25" s="7" t="s">
        <v>75</v>
      </c>
    </row>
    <row r="26" spans="1:3" ht="15">
      <c r="A26" s="7">
        <v>22</v>
      </c>
      <c r="B26" s="12" t="s">
        <v>53</v>
      </c>
      <c r="C26" s="7" t="s">
        <v>75</v>
      </c>
    </row>
    <row r="27" spans="1:3" ht="15">
      <c r="A27" s="7">
        <v>23</v>
      </c>
      <c r="B27" s="12" t="s">
        <v>54</v>
      </c>
      <c r="C27" s="7" t="s">
        <v>75</v>
      </c>
    </row>
    <row r="28" spans="1:3" ht="15">
      <c r="A28" s="7">
        <v>24</v>
      </c>
      <c r="B28" s="12" t="s">
        <v>55</v>
      </c>
      <c r="C28" s="7" t="s">
        <v>75</v>
      </c>
    </row>
    <row r="29" spans="1:3" ht="15">
      <c r="A29" s="7">
        <v>25</v>
      </c>
      <c r="B29" s="12" t="s">
        <v>56</v>
      </c>
      <c r="C29" s="7" t="s">
        <v>75</v>
      </c>
    </row>
    <row r="30" spans="1:3" ht="15">
      <c r="A30" s="7">
        <v>26</v>
      </c>
      <c r="B30" s="12" t="s">
        <v>57</v>
      </c>
      <c r="C30" s="7" t="s">
        <v>75</v>
      </c>
    </row>
    <row r="31" spans="1:3" ht="15">
      <c r="A31" s="7">
        <v>27</v>
      </c>
      <c r="B31" s="12" t="s">
        <v>58</v>
      </c>
      <c r="C31" s="7" t="s">
        <v>75</v>
      </c>
    </row>
    <row r="32" spans="1:3" ht="15">
      <c r="A32" s="7">
        <v>28</v>
      </c>
      <c r="B32" s="12" t="s">
        <v>59</v>
      </c>
      <c r="C32" s="7" t="s">
        <v>75</v>
      </c>
    </row>
    <row r="33" spans="1:3" ht="15">
      <c r="A33" s="7">
        <v>29</v>
      </c>
      <c r="B33" s="12" t="s">
        <v>60</v>
      </c>
      <c r="C33" s="7" t="s">
        <v>75</v>
      </c>
    </row>
    <row r="34" spans="1:3" ht="15">
      <c r="A34" s="7">
        <v>30</v>
      </c>
      <c r="B34" s="12" t="s">
        <v>61</v>
      </c>
      <c r="C34" s="7" t="s">
        <v>75</v>
      </c>
    </row>
    <row r="35" spans="1:3" ht="15">
      <c r="A35" s="7">
        <v>31</v>
      </c>
      <c r="B35" s="12" t="s">
        <v>62</v>
      </c>
      <c r="C35" s="7" t="s">
        <v>75</v>
      </c>
    </row>
    <row r="36" spans="1:3" ht="15">
      <c r="A36" s="7">
        <v>33</v>
      </c>
      <c r="B36" s="12" t="s">
        <v>63</v>
      </c>
      <c r="C36" s="7" t="s">
        <v>75</v>
      </c>
    </row>
    <row r="37" spans="1:3" ht="15">
      <c r="A37" s="7">
        <v>34</v>
      </c>
      <c r="B37" s="12" t="s">
        <v>64</v>
      </c>
      <c r="C37" s="7" t="s">
        <v>75</v>
      </c>
    </row>
    <row r="38" spans="1:3" ht="15">
      <c r="A38" s="7">
        <v>35</v>
      </c>
      <c r="B38" s="12" t="s">
        <v>65</v>
      </c>
      <c r="C38" s="7" t="s">
        <v>76</v>
      </c>
    </row>
    <row r="39" spans="1:3" ht="15">
      <c r="A39" s="7">
        <v>36</v>
      </c>
      <c r="B39" s="12" t="s">
        <v>66</v>
      </c>
      <c r="C39" s="7" t="s">
        <v>75</v>
      </c>
    </row>
    <row r="40" spans="1:3" ht="15">
      <c r="A40" s="7">
        <v>37</v>
      </c>
      <c r="B40" s="12" t="s">
        <v>68</v>
      </c>
      <c r="C40" s="7" t="s">
        <v>75</v>
      </c>
    </row>
    <row r="41" spans="1:3" ht="30">
      <c r="A41" s="7">
        <v>38</v>
      </c>
      <c r="B41" s="12" t="s">
        <v>70</v>
      </c>
      <c r="C41" s="7" t="s">
        <v>75</v>
      </c>
    </row>
    <row r="42" spans="1:3" ht="15">
      <c r="A42" s="7">
        <v>39</v>
      </c>
      <c r="B42" s="12" t="s">
        <v>71</v>
      </c>
      <c r="C42" s="7" t="s">
        <v>75</v>
      </c>
    </row>
    <row r="43" spans="1:3" ht="15">
      <c r="A43" s="7">
        <v>40</v>
      </c>
      <c r="B43" s="12" t="s">
        <v>72</v>
      </c>
      <c r="C43" s="7" t="s">
        <v>75</v>
      </c>
    </row>
    <row r="44" spans="1:3" ht="15">
      <c r="A44" s="7"/>
      <c r="B44" s="7"/>
      <c r="C44" s="17"/>
    </row>
    <row r="45" spans="1:3" ht="15">
      <c r="A45" s="7"/>
      <c r="B45" s="7"/>
      <c r="C45" s="17"/>
    </row>
    <row r="46" spans="1:3" ht="15">
      <c r="A46" s="7"/>
      <c r="B46" s="16" t="s">
        <v>77</v>
      </c>
      <c r="C46" s="17" t="s">
        <v>78</v>
      </c>
    </row>
  </sheetData>
  <sheetProtection/>
  <printOptions/>
  <pageMargins left="0.7" right="0.7" top="0.75" bottom="0.75" header="0.3" footer="0.3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2020-03-19T08:04:38Z</cp:lastPrinted>
  <dcterms:created xsi:type="dcterms:W3CDTF">2020-03-19T08:04:58Z</dcterms:created>
  <dcterms:modified xsi:type="dcterms:W3CDTF">2020-03-19T08:04:58Z</dcterms:modified>
  <cp:category/>
  <cp:version/>
  <cp:contentType/>
  <cp:contentStatus/>
</cp:coreProperties>
</file>